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228" windowWidth="14808" windowHeight="7896"/>
  </bookViews>
  <sheets>
    <sheet name="Додат 2" sheetId="14" r:id="rId1"/>
  </sheets>
  <definedNames>
    <definedName name="_xlnm.Print_Area" localSheetId="0">'Додат 2'!$A$1:$F$17</definedName>
  </definedNames>
  <calcPr calcId="125725"/>
</workbook>
</file>

<file path=xl/calcChain.xml><?xml version="1.0" encoding="utf-8"?>
<calcChain xmlns="http://schemas.openxmlformats.org/spreadsheetml/2006/main">
  <c r="F7" i="14"/>
  <c r="E10" l="1"/>
  <c r="E12" s="1"/>
  <c r="D10" l="1"/>
  <c r="D12" s="1"/>
  <c r="F12" s="1"/>
  <c r="F11"/>
  <c r="F9"/>
  <c r="F8"/>
  <c r="F10" l="1"/>
</calcChain>
</file>

<file path=xl/sharedStrings.xml><?xml version="1.0" encoding="utf-8"?>
<sst xmlns="http://schemas.openxmlformats.org/spreadsheetml/2006/main" count="24" uniqueCount="17">
  <si>
    <t>Грошові стягнення за шкоду, заподіяну порушенням законодавства про охорону навколишнього природного середовища в результаті господарської та іншої діяльності (24062100)</t>
  </si>
  <si>
    <t>Разом</t>
  </si>
  <si>
    <t>викиди забруднюючих речовин в атмосферне повітря стаціонарними джерелами забруднення (19010100)</t>
  </si>
  <si>
    <t>скиди забруднюючих речовин безпосередньо у водні об’єкти (19010200)</t>
  </si>
  <si>
    <t xml:space="preserve">Залишок коштів спеціального фонду місцевих бюджетів на кінець бюджетного періоду </t>
  </si>
  <si>
    <t>розміщення відходів (19010300)</t>
  </si>
  <si>
    <t>Всього</t>
  </si>
  <si>
    <t xml:space="preserve">Назва платежу </t>
  </si>
  <si>
    <t>Екологічний податок (крім радіоактивних відходів) (19010100, 19010200, 19010300), у т.ч.</t>
  </si>
  <si>
    <t>х</t>
  </si>
  <si>
    <t>Додаток</t>
  </si>
  <si>
    <t xml:space="preserve">2020 рік </t>
  </si>
  <si>
    <t>Стан виконання , %</t>
  </si>
  <si>
    <r>
      <t>Затверджено місцевими  радами на 2021  рік зі</t>
    </r>
    <r>
      <rPr>
        <b/>
        <sz val="14"/>
        <rFont val="Calibri"/>
        <family val="2"/>
        <charset val="204"/>
      </rPr>
      <t> </t>
    </r>
    <r>
      <rPr>
        <b/>
        <sz val="14"/>
        <rFont val="Times New Roman"/>
        <family val="1"/>
        <charset val="204"/>
      </rPr>
      <t>змінами</t>
    </r>
  </si>
  <si>
    <t>тис гривень</t>
  </si>
  <si>
    <t>Фактичні надходження (наростаючим підсумком) станом на 01.10.2021</t>
  </si>
  <si>
    <t>Інформація про фактичні надходження екологічних платежів до спеціального фонду у Миколаївській області  за 9 місяців 2021 року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</si>
</sst>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6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name val="Calibri"/>
      <family val="2"/>
      <scheme val="minor"/>
    </font>
    <font>
      <b/>
      <sz val="14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 vertical="center"/>
    </xf>
    <xf numFmtId="0" fontId="2" fillId="0" borderId="0" xfId="0" applyFont="1"/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tabSelected="1" view="pageBreakPreview" zoomScale="60" zoomScaleNormal="80" workbookViewId="0">
      <selection activeCell="A3" sqref="A3:F3"/>
    </sheetView>
  </sheetViews>
  <sheetFormatPr defaultRowHeight="14.4"/>
  <cols>
    <col min="1" max="1" width="15.44140625" customWidth="1"/>
    <col min="2" max="2" width="28.21875" customWidth="1"/>
    <col min="3" max="3" width="35.77734375" customWidth="1"/>
    <col min="4" max="4" width="36.44140625" customWidth="1"/>
    <col min="5" max="5" width="35.77734375" customWidth="1"/>
    <col min="6" max="6" width="38.77734375" customWidth="1"/>
  </cols>
  <sheetData>
    <row r="1" spans="1:6">
      <c r="A1" s="1"/>
      <c r="B1" s="1"/>
      <c r="C1" s="1"/>
      <c r="D1" s="1"/>
      <c r="E1" s="1"/>
      <c r="F1" s="1"/>
    </row>
    <row r="2" spans="1:6" ht="18">
      <c r="A2" s="1"/>
      <c r="B2" s="1"/>
      <c r="C2" s="1"/>
      <c r="D2" s="1"/>
      <c r="E2" s="1"/>
      <c r="F2" s="2" t="s">
        <v>10</v>
      </c>
    </row>
    <row r="3" spans="1:6" ht="24" customHeight="1">
      <c r="A3" s="14" t="s">
        <v>16</v>
      </c>
      <c r="B3" s="14"/>
      <c r="C3" s="14"/>
      <c r="D3" s="14"/>
      <c r="E3" s="14"/>
      <c r="F3" s="14"/>
    </row>
    <row r="4" spans="1:6" ht="18">
      <c r="A4" s="3"/>
      <c r="B4" s="3"/>
      <c r="C4" s="3"/>
      <c r="D4" s="3"/>
      <c r="E4" s="3"/>
      <c r="F4" s="4" t="s">
        <v>14</v>
      </c>
    </row>
    <row r="5" spans="1:6" ht="117" customHeight="1">
      <c r="A5" s="13" t="s">
        <v>7</v>
      </c>
      <c r="B5" s="13"/>
      <c r="C5" s="5" t="s">
        <v>11</v>
      </c>
      <c r="D5" s="5" t="s">
        <v>13</v>
      </c>
      <c r="E5" s="5" t="s">
        <v>15</v>
      </c>
      <c r="F5" s="5" t="s">
        <v>12</v>
      </c>
    </row>
    <row r="6" spans="1:6" ht="69" customHeight="1">
      <c r="A6" s="13" t="s">
        <v>4</v>
      </c>
      <c r="B6" s="13"/>
      <c r="C6" s="9">
        <v>72503.5</v>
      </c>
      <c r="D6" s="11" t="s">
        <v>9</v>
      </c>
      <c r="E6" s="11" t="s">
        <v>9</v>
      </c>
      <c r="F6" s="11" t="s">
        <v>9</v>
      </c>
    </row>
    <row r="7" spans="1:6" ht="162.75" customHeight="1">
      <c r="A7" s="15" t="s">
        <v>8</v>
      </c>
      <c r="B7" s="5" t="s">
        <v>2</v>
      </c>
      <c r="C7" s="6" t="s">
        <v>9</v>
      </c>
      <c r="D7" s="12">
        <v>6706.9</v>
      </c>
      <c r="E7" s="12">
        <v>5268.8</v>
      </c>
      <c r="F7" s="8">
        <f>IF(E7&gt;0,IF(D7&gt;0,E7/D7*100,0),0)</f>
        <v>78.55790305506271</v>
      </c>
    </row>
    <row r="8" spans="1:6" ht="103.5" customHeight="1">
      <c r="A8" s="15"/>
      <c r="B8" s="5" t="s">
        <v>3</v>
      </c>
      <c r="C8" s="6" t="s">
        <v>9</v>
      </c>
      <c r="D8" s="12">
        <v>1412.7</v>
      </c>
      <c r="E8" s="12">
        <v>1033.2</v>
      </c>
      <c r="F8" s="8">
        <f t="shared" ref="F8:F12" si="0">IF(E8&gt;0,IF(D8&gt;0,E8/D8*100,0),0)</f>
        <v>73.13654703758759</v>
      </c>
    </row>
    <row r="9" spans="1:6" ht="60" customHeight="1">
      <c r="A9" s="15"/>
      <c r="B9" s="5" t="s">
        <v>5</v>
      </c>
      <c r="C9" s="6" t="s">
        <v>9</v>
      </c>
      <c r="D9" s="12">
        <v>18271.8</v>
      </c>
      <c r="E9" s="12">
        <v>14705.4</v>
      </c>
      <c r="F9" s="8">
        <f t="shared" si="0"/>
        <v>80.481397563458444</v>
      </c>
    </row>
    <row r="10" spans="1:6" ht="54.75" customHeight="1">
      <c r="A10" s="15"/>
      <c r="B10" s="5" t="s">
        <v>1</v>
      </c>
      <c r="C10" s="7" t="s">
        <v>9</v>
      </c>
      <c r="D10" s="10">
        <f>SUM(D7:D9)</f>
        <v>26391.399999999998</v>
      </c>
      <c r="E10" s="10">
        <f>SUM(E7:E9)</f>
        <v>21007.4</v>
      </c>
      <c r="F10" s="8">
        <f t="shared" si="0"/>
        <v>79.599414960934254</v>
      </c>
    </row>
    <row r="11" spans="1:6" ht="127.5" customHeight="1">
      <c r="A11" s="13" t="s">
        <v>0</v>
      </c>
      <c r="B11" s="13"/>
      <c r="C11" s="7" t="s">
        <v>9</v>
      </c>
      <c r="D11" s="10">
        <v>386.4</v>
      </c>
      <c r="E11" s="10">
        <v>1456.7</v>
      </c>
      <c r="F11" s="8">
        <f t="shared" si="0"/>
        <v>376.99275362318843</v>
      </c>
    </row>
    <row r="12" spans="1:6" ht="59.25" customHeight="1">
      <c r="A12" s="13" t="s">
        <v>6</v>
      </c>
      <c r="B12" s="13"/>
      <c r="C12" s="10">
        <v>72503.5</v>
      </c>
      <c r="D12" s="10">
        <f>D10+D11</f>
        <v>26777.8</v>
      </c>
      <c r="E12" s="10">
        <f>E10+E11</f>
        <v>22464.100000000002</v>
      </c>
      <c r="F12" s="8">
        <f t="shared" si="0"/>
        <v>83.8907602566305</v>
      </c>
    </row>
    <row r="13" spans="1:6">
      <c r="A13" s="1"/>
      <c r="B13" s="1"/>
      <c r="C13" s="1"/>
      <c r="D13" s="1"/>
      <c r="E13" s="1"/>
      <c r="F13" s="1"/>
    </row>
    <row r="14" spans="1:6">
      <c r="A14" s="1"/>
      <c r="B14" s="1"/>
      <c r="C14" s="1"/>
      <c r="D14" s="1"/>
      <c r="E14" s="1"/>
      <c r="F14" s="1"/>
    </row>
    <row r="19" spans="1:6">
      <c r="A19" s="1"/>
      <c r="B19" s="1"/>
      <c r="C19" s="1"/>
      <c r="D19" s="1"/>
      <c r="E19" s="1"/>
      <c r="F19" s="1"/>
    </row>
    <row r="20" spans="1:6">
      <c r="A20" s="1"/>
      <c r="B20" s="1"/>
      <c r="C20" s="1"/>
      <c r="D20" s="1"/>
      <c r="E20" s="1"/>
      <c r="F20" s="1"/>
    </row>
  </sheetData>
  <mergeCells count="6">
    <mergeCell ref="A12:B12"/>
    <mergeCell ref="A3:F3"/>
    <mergeCell ref="A5:B5"/>
    <mergeCell ref="A6:B6"/>
    <mergeCell ref="A7:A10"/>
    <mergeCell ref="A11:B11"/>
  </mergeCells>
  <pageMargins left="0.25" right="0.25" top="0.75" bottom="0.75" header="0.3" footer="0.3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 2</vt:lpstr>
      <vt:lpstr>'Додат 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2021-11-03T14:03:46Z</dcterms:modified>
</cp:coreProperties>
</file>