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256" windowHeight="9048"/>
  </bookViews>
  <sheets>
    <sheet name="Додат 2" sheetId="14" r:id="rId1"/>
  </sheets>
  <calcPr calcId="125725"/>
</workbook>
</file>

<file path=xl/calcChain.xml><?xml version="1.0" encoding="utf-8"?>
<calcChain xmlns="http://schemas.openxmlformats.org/spreadsheetml/2006/main">
  <c r="F10" i="14"/>
  <c r="E12"/>
  <c r="D12"/>
  <c r="E10" l="1"/>
  <c r="F12"/>
  <c r="D10"/>
  <c r="C12"/>
</calcChain>
</file>

<file path=xl/sharedStrings.xml><?xml version="1.0" encoding="utf-8"?>
<sst xmlns="http://schemas.openxmlformats.org/spreadsheetml/2006/main" count="24" uniqueCount="17">
  <si>
    <t>Додаток 2</t>
  </si>
  <si>
    <t>тис. грн.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</si>
  <si>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діяльності (24062100)</t>
  </si>
  <si>
    <t>Разом</t>
  </si>
  <si>
    <t>викиди забруднюючих речовин в атмосферне повітря стаціонарними джерелами забруднення (19010100)</t>
  </si>
  <si>
    <t>скиди забруднюючих речовин безпосередньо у водні об’єкти (19010200)</t>
  </si>
  <si>
    <t xml:space="preserve">Залишок коштів спеціального фонду місцевих бюджетів на кінець бюджетного періоду </t>
  </si>
  <si>
    <t>розміщення відходів (19010300)</t>
  </si>
  <si>
    <t>Всього</t>
  </si>
  <si>
    <t>Індикативні показники надходжень, заплановані на звітний рік (загальна сума на рік)</t>
  </si>
  <si>
    <t xml:space="preserve">Назва платежу </t>
  </si>
  <si>
    <t>Екологічний податок (крім радіоактивних відходів) (19010100, 19010200, 19010300), у т.ч.</t>
  </si>
  <si>
    <t>х</t>
  </si>
  <si>
    <t>Стан виконання індикативних показників, %</t>
  </si>
  <si>
    <t>Інформація про фактичні надходження екологічних платежів до спеціального фонду у Миколаївській області у 2021 році</t>
  </si>
  <si>
    <t xml:space="preserve">2020  рік (звітний період) </t>
  </si>
  <si>
    <t>Фактичні надходження (наростаючим підсумком) за І квартал 2021 року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</si>
</sst>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0" xfId="0" applyFont="1"/>
    <xf numFmtId="0" fontId="5" fillId="0" borderId="3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="60" zoomScaleNormal="60" workbookViewId="0">
      <selection activeCell="K6" sqref="K6"/>
    </sheetView>
  </sheetViews>
  <sheetFormatPr defaultRowHeight="14.4"/>
  <cols>
    <col min="1" max="1" width="15.44140625" customWidth="1"/>
    <col min="2" max="2" width="28.33203125" customWidth="1"/>
    <col min="3" max="3" width="35.6640625" customWidth="1"/>
    <col min="4" max="4" width="36.44140625" customWidth="1"/>
    <col min="5" max="5" width="35.88671875" customWidth="1"/>
    <col min="6" max="6" width="38.6640625" customWidth="1"/>
  </cols>
  <sheetData>
    <row r="1" spans="1:6">
      <c r="A1" s="1"/>
      <c r="B1" s="1"/>
      <c r="C1" s="1"/>
      <c r="D1" s="1"/>
      <c r="E1" s="1"/>
      <c r="F1" s="1"/>
    </row>
    <row r="2" spans="1:6" ht="18">
      <c r="A2" s="1"/>
      <c r="B2" s="1"/>
      <c r="C2" s="1"/>
      <c r="D2" s="1"/>
      <c r="E2" s="1"/>
      <c r="F2" s="2" t="s">
        <v>0</v>
      </c>
    </row>
    <row r="3" spans="1:6" ht="48.75" customHeight="1">
      <c r="A3" s="16" t="s">
        <v>14</v>
      </c>
      <c r="B3" s="16"/>
      <c r="C3" s="16"/>
      <c r="D3" s="16"/>
      <c r="E3" s="16"/>
      <c r="F3" s="16"/>
    </row>
    <row r="4" spans="1:6" ht="18">
      <c r="A4" s="3"/>
      <c r="B4" s="3"/>
      <c r="C4" s="3"/>
      <c r="D4" s="3"/>
      <c r="E4" s="3"/>
      <c r="F4" s="4" t="s">
        <v>1</v>
      </c>
    </row>
    <row r="5" spans="1:6" ht="117" customHeight="1">
      <c r="A5" s="17" t="s">
        <v>10</v>
      </c>
      <c r="B5" s="17"/>
      <c r="C5" s="5" t="s">
        <v>15</v>
      </c>
      <c r="D5" s="5" t="s">
        <v>9</v>
      </c>
      <c r="E5" s="14" t="s">
        <v>16</v>
      </c>
      <c r="F5" s="5" t="s">
        <v>13</v>
      </c>
    </row>
    <row r="6" spans="1:6" ht="69" customHeight="1">
      <c r="A6" s="17" t="s">
        <v>6</v>
      </c>
      <c r="B6" s="17"/>
      <c r="C6" s="13">
        <v>72503.5</v>
      </c>
      <c r="D6" s="5" t="s">
        <v>12</v>
      </c>
      <c r="E6" s="5" t="s">
        <v>12</v>
      </c>
      <c r="F6" s="5" t="s">
        <v>12</v>
      </c>
    </row>
    <row r="7" spans="1:6" ht="162.75" customHeight="1">
      <c r="A7" s="18" t="s">
        <v>11</v>
      </c>
      <c r="B7" s="5" t="s">
        <v>4</v>
      </c>
      <c r="C7" s="6" t="s">
        <v>12</v>
      </c>
      <c r="D7" s="12">
        <v>6705.5</v>
      </c>
      <c r="E7" s="12">
        <v>2065</v>
      </c>
      <c r="F7" s="12">
        <v>30.8</v>
      </c>
    </row>
    <row r="8" spans="1:6" ht="103.5" customHeight="1">
      <c r="A8" s="18"/>
      <c r="B8" s="5" t="s">
        <v>5</v>
      </c>
      <c r="C8" s="6" t="s">
        <v>12</v>
      </c>
      <c r="D8" s="12">
        <v>1412.7</v>
      </c>
      <c r="E8" s="12">
        <v>338.3</v>
      </c>
      <c r="F8" s="12">
        <v>23.9</v>
      </c>
    </row>
    <row r="9" spans="1:6" ht="60" customHeight="1">
      <c r="A9" s="18"/>
      <c r="B9" s="5" t="s">
        <v>7</v>
      </c>
      <c r="C9" s="6" t="s">
        <v>12</v>
      </c>
      <c r="D9" s="12">
        <v>18271.599999999999</v>
      </c>
      <c r="E9" s="12">
        <v>4454.3999999999996</v>
      </c>
      <c r="F9" s="12">
        <v>24.4</v>
      </c>
    </row>
    <row r="10" spans="1:6" ht="54.75" customHeight="1">
      <c r="A10" s="18"/>
      <c r="B10" s="5" t="s">
        <v>3</v>
      </c>
      <c r="C10" s="7" t="s">
        <v>12</v>
      </c>
      <c r="D10" s="11">
        <f>D7+D8+D9</f>
        <v>26389.8</v>
      </c>
      <c r="E10" s="11">
        <f t="shared" ref="E10" si="0">E7+E8+E9</f>
        <v>6857.7</v>
      </c>
      <c r="F10" s="11">
        <f>F7+F8+F9</f>
        <v>79.099999999999994</v>
      </c>
    </row>
    <row r="11" spans="1:6" ht="142.5" customHeight="1">
      <c r="A11" s="17" t="s">
        <v>2</v>
      </c>
      <c r="B11" s="17"/>
      <c r="C11" s="7" t="s">
        <v>12</v>
      </c>
      <c r="D11" s="11">
        <v>385</v>
      </c>
      <c r="E11" s="11">
        <v>18.7</v>
      </c>
      <c r="F11" s="11">
        <v>4.9000000000000004</v>
      </c>
    </row>
    <row r="12" spans="1:6" ht="59.25" customHeight="1">
      <c r="A12" s="17" t="s">
        <v>8</v>
      </c>
      <c r="B12" s="17"/>
      <c r="C12" s="11">
        <f>C6</f>
        <v>72503.5</v>
      </c>
      <c r="D12" s="11">
        <f>D7+D8+D9+D11</f>
        <v>26774.799999999999</v>
      </c>
      <c r="E12" s="11">
        <f>E7+E8+E9+E11</f>
        <v>6876.4</v>
      </c>
      <c r="F12" s="11">
        <f t="shared" ref="F12" si="1">F7+F8+F9+F10+F11</f>
        <v>163.1</v>
      </c>
    </row>
    <row r="13" spans="1:6">
      <c r="A13" s="1"/>
      <c r="B13" s="1"/>
      <c r="C13" s="1"/>
      <c r="D13" s="1"/>
      <c r="E13" s="1"/>
      <c r="F13" s="1"/>
    </row>
    <row r="14" spans="1:6">
      <c r="A14" s="1"/>
      <c r="B14" s="1"/>
      <c r="C14" s="1"/>
      <c r="D14" s="1"/>
      <c r="E14" s="1"/>
      <c r="F14" s="1"/>
    </row>
    <row r="15" spans="1:6" ht="17.399999999999999">
      <c r="A15" s="15"/>
      <c r="B15" s="15"/>
      <c r="C15" s="1"/>
      <c r="D15" s="8"/>
      <c r="E15" s="9"/>
      <c r="F15" s="8"/>
    </row>
    <row r="16" spans="1:6" ht="15.6">
      <c r="A16" s="1"/>
      <c r="B16" s="1"/>
      <c r="C16" s="1"/>
      <c r="D16" s="10"/>
      <c r="E16" s="9"/>
      <c r="F16" s="10"/>
    </row>
    <row r="17" spans="1:6">
      <c r="A17" s="1"/>
      <c r="B17" s="1"/>
      <c r="C17" s="1"/>
      <c r="D17" s="1"/>
      <c r="E17" s="1"/>
      <c r="F17" s="1"/>
    </row>
  </sheetData>
  <mergeCells count="7">
    <mergeCell ref="A15:B15"/>
    <mergeCell ref="A3:F3"/>
    <mergeCell ref="A5:B5"/>
    <mergeCell ref="A6:B6"/>
    <mergeCell ref="A7:A10"/>
    <mergeCell ref="A11:B11"/>
    <mergeCell ref="A12:B12"/>
  </mergeCells>
  <pageMargins left="0.25" right="0.25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2021-09-09T07:15:12Z</dcterms:modified>
</cp:coreProperties>
</file>