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6" windowHeight="9300" activeTab="0"/>
  </bookViews>
  <sheets>
    <sheet name="Лист1" sheetId="1" r:id="rId1"/>
  </sheets>
  <definedNames>
    <definedName name="_xlnm.Print_Area" localSheetId="0">'Лист1'!$A$1:$V$79</definedName>
  </definedNames>
  <calcPr fullCalcOnLoad="1"/>
</workbook>
</file>

<file path=xl/sharedStrings.xml><?xml version="1.0" encoding="utf-8"?>
<sst xmlns="http://schemas.openxmlformats.org/spreadsheetml/2006/main" count="97" uniqueCount="73">
  <si>
    <t>ЗАТВЕРДЖЕНО</t>
  </si>
  <si>
    <t>Усього</t>
  </si>
  <si>
    <t>Одиниця виміру</t>
  </si>
  <si>
    <t>Джерело інформації</t>
  </si>
  <si>
    <t>____________</t>
  </si>
  <si>
    <t>ПОГОДЖЕНО:</t>
  </si>
  <si>
    <t/>
  </si>
  <si>
    <t>(найменування головного розпорядника коштів місцевого бюджету)</t>
  </si>
  <si>
    <t>Загальний обсяг видатків</t>
  </si>
  <si>
    <t>од.</t>
  </si>
  <si>
    <t>%</t>
  </si>
  <si>
    <t>Наказ</t>
  </si>
  <si>
    <t>Управлніння екології та природних ресурсів Миколаївської облдержадміністрації</t>
  </si>
  <si>
    <t>1.</t>
  </si>
  <si>
    <t>N 
з/п</t>
  </si>
  <si>
    <t xml:space="preserve"> (ініціали та прізвище)</t>
  </si>
  <si>
    <t>КПКВК</t>
  </si>
  <si>
    <t>управління екології та природних ресурсів Миколаївської обласної державної адміністрації</t>
  </si>
  <si>
    <t xml:space="preserve">Розробка землевпорядної документації зі встановлення меж територій та об'єктів природно-заповідного фонду </t>
  </si>
  <si>
    <t>І. ТРОФІМОВА</t>
  </si>
  <si>
    <t>С. КРИЧЕВСЬКА</t>
  </si>
  <si>
    <t xml:space="preserve"> грн.</t>
  </si>
  <si>
    <t>грн.</t>
  </si>
  <si>
    <t>Напрями використання бюджетних коштів</t>
  </si>
  <si>
    <t>N з/п</t>
  </si>
  <si>
    <t>Загальний фонд</t>
  </si>
  <si>
    <t>Найменування місцевої / регіональної програми</t>
  </si>
  <si>
    <t>Спеціальний фонд</t>
  </si>
  <si>
    <t xml:space="preserve">Заступник директора департаменту фінансів Миколаївської обласної
державної адміністрації </t>
  </si>
  <si>
    <t>Показник</t>
  </si>
  <si>
    <t xml:space="preserve">Спеціальний фонд </t>
  </si>
  <si>
    <t xml:space="preserve"> Ціль державної політики</t>
  </si>
  <si>
    <t xml:space="preserve">8. Завдання бюджетної програми 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</si>
  <si>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</si>
  <si>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</si>
  <si>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гривень</t>
  </si>
  <si>
    <t xml:space="preserve">11. Результативні показники бюджетної програми </t>
  </si>
  <si>
    <r>
      <t>_____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
   Дата погодження 
                                                                                                                                                                                                                                                М. П.</t>
    </r>
  </si>
  <si>
    <t>затрат</t>
  </si>
  <si>
    <t>продукту</t>
  </si>
  <si>
    <t>ефективності</t>
  </si>
  <si>
    <t>якості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</si>
  <si>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</si>
  <si>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</si>
  <si>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</si>
  <si>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 xml:space="preserve">(код Типової програмної класифікації
видатків та кредитування місцевого бюджету)
</t>
  </si>
  <si>
    <t xml:space="preserve">(код Функціональної
класифікації видатків та кредитування
бюджету)
</t>
  </si>
  <si>
    <t xml:space="preserve">(найменування юджетної
програми згідно з Типовою програмною
класифікацією видатків та кредитування місцевого бюджету)
</t>
  </si>
  <si>
    <t>(код бюджету)</t>
  </si>
  <si>
    <t xml:space="preserve"> Завдання  </t>
  </si>
  <si>
    <t>(підпис)</t>
  </si>
  <si>
    <r>
      <rPr>
        <b/>
        <sz val="12"/>
        <rFont val="Times New Roman"/>
        <family val="1"/>
      </rPr>
      <t>6. Цілі державної політики, на досягнення яких спрямована реалізація бюджетної програми</t>
    </r>
    <r>
      <rPr>
        <sz val="12"/>
        <rFont val="Times New Roman"/>
        <family val="1"/>
      </rPr>
      <t xml:space="preserve"> </t>
    </r>
  </si>
  <si>
    <t>бюджетної програми обласного бюджету на 2021 рік</t>
  </si>
  <si>
    <r>
      <rPr>
        <b/>
        <sz val="12"/>
        <rFont val="Times New Roman"/>
        <family val="1"/>
      </rPr>
      <t>5. Підстави для виконання бюджетної програми</t>
    </r>
    <r>
      <rPr>
        <sz val="12"/>
        <rFont val="Times New Roman"/>
        <family val="1"/>
      </rPr>
      <t xml:space="preserve">  
- Конституція України (зі змінами);
 -  Бюджетний кодекс України від 08.07.2010 №2456 – VI (зі змінами); 
 -  Закон України «Про Державний бюджет України на 2021 рік» 
 - Закон України "Про охорону навколишнього природного середовища" 25.06.1991 № 1264-XII (зі змінами);
 - Закон України "Про природно-заповідний фонд України" від 16 червня 1992 року N 2456-XII (зі змінами);
- постанова Кабінету Міністрів України від 17.09.1996 р. N 1147 "Про затвердження переліку видів діяльності, що належать до природоохоронних заходів" (зі змінами); 
- розпорядження голови Миколаївської обласної державної адміністрації від 07.08.2018 № 332-р "Про затвердження Положення управління екології та природних ресурсів Миколаївської обласної державної адміністрації";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</si>
  <si>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Розробка землевпорядної документації зі встановлення меж територій та об’єктів природно-заповідного фонду</t>
  </si>
  <si>
    <t>Реалізація інших заходів щодо соціально-економічного розвитку територій</t>
  </si>
  <si>
    <r>
      <rPr>
        <b/>
        <sz val="12"/>
        <rFont val="Times New Roman"/>
        <family val="1"/>
      </rPr>
      <t>7.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Мета бюджетної програми: </t>
    </r>
    <r>
      <rPr>
        <sz val="12"/>
        <rFont val="Times New Roman"/>
        <family val="1"/>
      </rPr>
      <t xml:space="preserve">Охорона і раціональне використання природних рослинних ресурсів
</t>
    </r>
  </si>
  <si>
    <t xml:space="preserve">Забезпечення сталого розвитку природно-ресурсного потенціалу
</t>
  </si>
  <si>
    <t xml:space="preserve"> Охорона та відтворення рослинних - озеленення території області</t>
  </si>
  <si>
    <r>
      <rPr>
        <b/>
        <sz val="12"/>
        <rFont val="Times New Roman"/>
        <family val="1"/>
      </rPr>
      <t xml:space="preserve">Регіональна цільова програма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Комплексна програма охорони довкілля Миколаївської області на 2021-2027 роки
 (рішення обласної ради від 16.03.2021 №7)</t>
    </r>
  </si>
  <si>
    <t>Середні видатки на придбання 1 саджанця</t>
  </si>
  <si>
    <t>Прогнозний відсоток придбаних саджанців до запланованих</t>
  </si>
  <si>
    <t xml:space="preserve">В.о. начальника управління екології та природних ресурсів Миколаївської обласної державної адміністрації </t>
  </si>
  <si>
    <t>-  рішення Миколаївської обласної ради від 23.12.2020  року № 16 "Про затвердження Комплексної програми охорони довкілля Миколайвської області на 2021-2027 роки";</t>
  </si>
  <si>
    <t xml:space="preserve">    рішення Миколаївської обласної ради   від 23.12.2020 №35  "Про обласний бюджет Миколаївської області на 2021 рік".</t>
  </si>
  <si>
    <t>-    рішення Миколаївської обласної ради від 16.03.2021  року № 7 "Про внесення змін і доповнень до  Комплексної програми охорони довкілля Миколайвської області на 2021-2027 роки";</t>
  </si>
  <si>
    <t xml:space="preserve">   рішення Миколаївської обласної ради   від 16.03.2021 №31 №31  "Про внесення змін до  обласного бюджету Миколаївської області на 2021 рік".</t>
  </si>
  <si>
    <r>
      <rPr>
        <b/>
        <sz val="14"/>
        <rFont val="Times New Roman"/>
        <family val="1"/>
      </rPr>
      <t>4. Обсяг бюджетних призначень / бюджетних асигнувань  - 1 000 000,00  гривень, у тому числі загального фонду -1 000 000,00 гривень та спеціального фонду - 0,00 гривень.</t>
    </r>
  </si>
  <si>
    <t xml:space="preserve"> Охорона та відтворення рослинних насаджень - озеленення території області</t>
  </si>
  <si>
    <t>Дмитро МАЦ</t>
  </si>
  <si>
    <t>Світлана КРИЧЕВСЬКА</t>
  </si>
  <si>
    <t>Кількість прибданих саджанців</t>
  </si>
  <si>
    <t>30.03.2021 № 101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</si>
</sst>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[$-FC19]d\ mmmm\ yyyy\ &quot;г.&quot;"/>
    <numFmt numFmtId="197" formatCode="#,##0.0"/>
    <numFmt numFmtId="198" formatCode="#,##0.0000"/>
  </numFmts>
  <fonts count="6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2"/>
      <name val="Calibri"/>
      <family val="2"/>
    </font>
    <font>
      <b/>
      <u val="single"/>
      <sz val="12"/>
      <name val="Times New Roman"/>
      <family val="1"/>
    </font>
    <font>
      <b/>
      <sz val="13.5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vertical="top" wrapText="1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top" wrapText="1"/>
    </xf>
    <xf numFmtId="49" fontId="14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13" fillId="0" borderId="11" xfId="0" applyFont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2" fillId="0" borderId="11" xfId="0" applyFont="1" applyBorder="1" applyAlignment="1" quotePrefix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16" fillId="32" borderId="0" xfId="0" applyFont="1" applyFill="1" applyAlignment="1">
      <alignment/>
    </xf>
    <xf numFmtId="0" fontId="9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6" fillId="32" borderId="0" xfId="0" applyFont="1" applyFill="1" applyAlignment="1" quotePrefix="1">
      <alignment vertical="center" wrapText="1"/>
    </xf>
    <xf numFmtId="0" fontId="16" fillId="32" borderId="0" xfId="0" applyFont="1" applyFill="1" applyAlignment="1">
      <alignment vertical="center" wrapText="1"/>
    </xf>
    <xf numFmtId="0" fontId="9" fillId="32" borderId="0" xfId="0" applyFont="1" applyFill="1" applyAlignment="1" quotePrefix="1">
      <alignment horizontal="center" vertical="center" wrapText="1"/>
    </xf>
    <xf numFmtId="0" fontId="19" fillId="32" borderId="0" xfId="0" applyFont="1" applyFill="1" applyAlignment="1">
      <alignment vertical="center"/>
    </xf>
    <xf numFmtId="0" fontId="22" fillId="32" borderId="0" xfId="0" applyFont="1" applyFill="1" applyAlignment="1">
      <alignment vertical="center"/>
    </xf>
    <xf numFmtId="0" fontId="18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/>
    </xf>
    <xf numFmtId="0" fontId="5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23" fillId="32" borderId="0" xfId="0" applyFont="1" applyFill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vertical="top" wrapText="1"/>
    </xf>
    <xf numFmtId="0" fontId="17" fillId="32" borderId="0" xfId="0" applyFont="1" applyFill="1" applyAlignment="1">
      <alignment vertical="center" wrapText="1"/>
    </xf>
    <xf numFmtId="0" fontId="17" fillId="0" borderId="0" xfId="0" applyFont="1" applyAlignment="1" quotePrefix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59" fillId="32" borderId="11" xfId="0" applyNumberFormat="1" applyFont="1" applyFill="1" applyBorder="1" applyAlignment="1">
      <alignment horizontal="center" vertical="center"/>
    </xf>
    <xf numFmtId="0" fontId="9" fillId="32" borderId="11" xfId="0" applyNumberFormat="1" applyFont="1" applyFill="1" applyBorder="1" applyAlignment="1" applyProtection="1">
      <alignment horizontal="left" vertical="top"/>
      <protection/>
    </xf>
    <xf numFmtId="49" fontId="9" fillId="32" borderId="0" xfId="0" applyNumberFormat="1" applyFont="1" applyFill="1" applyAlignment="1">
      <alignment horizontal="left" vertical="center" wrapText="1"/>
    </xf>
    <xf numFmtId="0" fontId="17" fillId="32" borderId="0" xfId="0" applyFont="1" applyFill="1" applyAlignment="1">
      <alignment horizontal="left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 quotePrefix="1">
      <alignment horizontal="center" vertical="center" wrapText="1"/>
    </xf>
    <xf numFmtId="0" fontId="2" fillId="0" borderId="24" xfId="0" applyFont="1" applyBorder="1" applyAlignment="1" quotePrefix="1">
      <alignment horizontal="center" vertical="center" wrapText="1"/>
    </xf>
    <xf numFmtId="0" fontId="2" fillId="0" borderId="25" xfId="0" applyFont="1" applyBorder="1" applyAlignment="1" quotePrefix="1">
      <alignment horizontal="center" vertical="center" wrapText="1"/>
    </xf>
    <xf numFmtId="0" fontId="2" fillId="0" borderId="26" xfId="0" applyFont="1" applyBorder="1" applyAlignment="1" quotePrefix="1">
      <alignment horizontal="center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27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wrapText="1"/>
    </xf>
    <xf numFmtId="0" fontId="9" fillId="32" borderId="21" xfId="0" applyFont="1" applyFill="1" applyBorder="1" applyAlignment="1">
      <alignment horizontal="center" wrapText="1"/>
    </xf>
    <xf numFmtId="0" fontId="9" fillId="32" borderId="20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/>
    </xf>
    <xf numFmtId="0" fontId="8" fillId="32" borderId="20" xfId="0" applyNumberFormat="1" applyFont="1" applyFill="1" applyBorder="1" applyAlignment="1" applyProtection="1">
      <alignment horizontal="center" vertical="top"/>
      <protection/>
    </xf>
    <xf numFmtId="0" fontId="8" fillId="32" borderId="21" xfId="0" applyNumberFormat="1" applyFont="1" applyFill="1" applyBorder="1" applyAlignment="1" applyProtection="1">
      <alignment horizontal="center" vertical="top"/>
      <protection/>
    </xf>
    <xf numFmtId="0" fontId="8" fillId="32" borderId="20" xfId="0" applyNumberFormat="1" applyFont="1" applyFill="1" applyBorder="1" applyAlignment="1" applyProtection="1">
      <alignment horizontal="center" vertical="top" wrapText="1"/>
      <protection/>
    </xf>
    <xf numFmtId="0" fontId="8" fillId="32" borderId="18" xfId="0" applyNumberFormat="1" applyFont="1" applyFill="1" applyBorder="1" applyAlignment="1" applyProtection="1">
      <alignment horizontal="center" vertical="top" wrapText="1"/>
      <protection/>
    </xf>
    <xf numFmtId="0" fontId="8" fillId="32" borderId="21" xfId="0" applyNumberFormat="1" applyFont="1" applyFill="1" applyBorder="1" applyAlignment="1" applyProtection="1">
      <alignment horizontal="center" vertical="top" wrapText="1"/>
      <protection/>
    </xf>
    <xf numFmtId="0" fontId="8" fillId="32" borderId="18" xfId="0" applyNumberFormat="1" applyFont="1" applyFill="1" applyBorder="1" applyAlignment="1" applyProtection="1">
      <alignment horizontal="center" vertical="top"/>
      <protection/>
    </xf>
    <xf numFmtId="1" fontId="9" fillId="0" borderId="2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32" borderId="16" xfId="0" applyFont="1" applyFill="1" applyBorder="1" applyAlignment="1">
      <alignment horizontal="center" vertical="center" wrapText="1"/>
    </xf>
    <xf numFmtId="0" fontId="17" fillId="0" borderId="0" xfId="0" applyFont="1" applyAlignment="1" quotePrefix="1">
      <alignment horizontal="left" vertical="center" wrapText="1"/>
    </xf>
    <xf numFmtId="0" fontId="14" fillId="0" borderId="0" xfId="0" applyFont="1" applyAlignment="1">
      <alignment vertical="center" wrapText="1"/>
    </xf>
    <xf numFmtId="0" fontId="9" fillId="0" borderId="0" xfId="0" applyNumberFormat="1" applyFont="1" applyAlignment="1">
      <alignment vertical="top" wrapText="1"/>
    </xf>
    <xf numFmtId="0" fontId="20" fillId="0" borderId="0" xfId="0" applyFont="1" applyAlignment="1">
      <alignment vertical="center" wrapText="1"/>
    </xf>
    <xf numFmtId="49" fontId="9" fillId="32" borderId="0" xfId="0" applyNumberFormat="1" applyFont="1" applyFill="1" applyAlignment="1">
      <alignment horizontal="left" vertical="center" wrapText="1"/>
    </xf>
    <xf numFmtId="0" fontId="6" fillId="32" borderId="0" xfId="0" applyFont="1" applyFill="1" applyAlignment="1" quotePrefix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19" fillId="32" borderId="0" xfId="0" applyFont="1" applyFill="1" applyAlignment="1">
      <alignment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 wrapText="1"/>
    </xf>
    <xf numFmtId="0" fontId="9" fillId="32" borderId="0" xfId="0" applyFont="1" applyFill="1" applyAlignment="1" quotePrefix="1">
      <alignment horizontal="center" vertical="center" wrapText="1"/>
    </xf>
    <xf numFmtId="0" fontId="19" fillId="32" borderId="0" xfId="0" applyFont="1" applyFill="1" applyAlignment="1">
      <alignment horizontal="center" vertical="center"/>
    </xf>
    <xf numFmtId="0" fontId="19" fillId="32" borderId="0" xfId="0" applyFont="1" applyFill="1" applyAlignment="1" quotePrefix="1">
      <alignment horizontal="center" vertic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 wrapText="1"/>
    </xf>
    <xf numFmtId="0" fontId="41" fillId="32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="75" zoomScaleSheetLayoutView="75" zoomScalePageLayoutView="0" workbookViewId="0" topLeftCell="A1">
      <selection activeCell="H16" sqref="H16:I16"/>
    </sheetView>
  </sheetViews>
  <sheetFormatPr defaultColWidth="9.140625" defaultRowHeight="15"/>
  <cols>
    <col min="1" max="1" width="7.421875" style="0" customWidth="1"/>
    <col min="2" max="2" width="0.2890625" style="0" hidden="1" customWidth="1"/>
    <col min="3" max="3" width="25.140625" style="0" customWidth="1"/>
    <col min="4" max="4" width="41.57421875" style="0" customWidth="1"/>
    <col min="5" max="5" width="19.7109375" style="0" customWidth="1"/>
    <col min="6" max="6" width="25.28125" style="0" customWidth="1"/>
    <col min="7" max="7" width="21.00390625" style="0" customWidth="1"/>
    <col min="8" max="8" width="20.57421875" style="0" customWidth="1"/>
    <col min="9" max="9" width="15.8515625" style="0" customWidth="1"/>
    <col min="10" max="10" width="31.140625" style="0" customWidth="1"/>
    <col min="11" max="11" width="0.2890625" style="0" hidden="1" customWidth="1"/>
    <col min="12" max="12" width="10.28125" style="0" hidden="1" customWidth="1"/>
    <col min="13" max="13" width="9.57421875" style="0" hidden="1" customWidth="1"/>
    <col min="14" max="14" width="7.28125" style="0" hidden="1" customWidth="1"/>
    <col min="15" max="15" width="9.140625" style="0" hidden="1" customWidth="1"/>
    <col min="16" max="16" width="7.28125" style="0" hidden="1" customWidth="1"/>
    <col min="17" max="17" width="6.28125" style="0" hidden="1" customWidth="1"/>
    <col min="18" max="18" width="10.00390625" style="0" hidden="1" customWidth="1"/>
    <col min="19" max="19" width="7.140625" style="0" hidden="1" customWidth="1"/>
    <col min="20" max="21" width="9.140625" style="0" hidden="1" customWidth="1"/>
    <col min="22" max="22" width="5.421875" style="0" customWidth="1"/>
    <col min="23" max="26" width="9.140625" style="0" hidden="1" customWidth="1"/>
  </cols>
  <sheetData>
    <row r="1" spans="8:26" s="69" customFormat="1" ht="15.75" customHeight="1">
      <c r="H1" s="178" t="s">
        <v>0</v>
      </c>
      <c r="I1" s="178"/>
      <c r="J1" s="178"/>
      <c r="K1" s="178"/>
      <c r="L1" s="178"/>
      <c r="M1" s="178"/>
      <c r="N1" s="178"/>
      <c r="O1" s="178"/>
      <c r="P1" s="178"/>
      <c r="V1" s="70"/>
      <c r="W1" s="70"/>
      <c r="X1" s="70"/>
      <c r="Y1" s="70"/>
      <c r="Z1" s="70"/>
    </row>
    <row r="2" spans="8:26" s="69" customFormat="1" ht="18.75" customHeight="1">
      <c r="H2" s="178" t="s">
        <v>11</v>
      </c>
      <c r="I2" s="178"/>
      <c r="J2" s="178"/>
      <c r="K2" s="178"/>
      <c r="L2" s="178"/>
      <c r="M2" s="178"/>
      <c r="N2" s="178"/>
      <c r="O2" s="178"/>
      <c r="P2" s="178"/>
      <c r="V2" s="70"/>
      <c r="W2" s="70"/>
      <c r="X2" s="70"/>
      <c r="Y2" s="70"/>
      <c r="Z2" s="70"/>
    </row>
    <row r="3" spans="8:26" s="69" customFormat="1" ht="34.5" customHeight="1">
      <c r="H3" s="179" t="s">
        <v>17</v>
      </c>
      <c r="I3" s="179"/>
      <c r="J3" s="179"/>
      <c r="K3" s="179"/>
      <c r="L3" s="179"/>
      <c r="M3" s="179"/>
      <c r="N3" s="179"/>
      <c r="O3" s="179"/>
      <c r="P3" s="179"/>
      <c r="V3" s="71"/>
      <c r="W3" s="71"/>
      <c r="X3" s="71"/>
      <c r="Y3" s="71"/>
      <c r="Z3" s="71"/>
    </row>
    <row r="4" spans="8:26" s="69" customFormat="1" ht="23.25" customHeight="1">
      <c r="H4" s="166" t="s">
        <v>7</v>
      </c>
      <c r="I4" s="166"/>
      <c r="J4" s="166"/>
      <c r="K4" s="166"/>
      <c r="L4" s="166"/>
      <c r="M4" s="166"/>
      <c r="N4" s="166"/>
      <c r="O4" s="166"/>
      <c r="P4" s="166"/>
      <c r="V4" s="72"/>
      <c r="W4" s="72"/>
      <c r="X4" s="72"/>
      <c r="Y4" s="72"/>
      <c r="Z4" s="72"/>
    </row>
    <row r="5" spans="1:26" s="69" customFormat="1" ht="31.5" customHeight="1" hidden="1">
      <c r="A5" s="73"/>
      <c r="B5" s="73"/>
      <c r="C5" s="73"/>
      <c r="D5" s="73"/>
      <c r="E5" s="73"/>
      <c r="F5" s="73"/>
      <c r="G5" s="73"/>
      <c r="U5" s="173" t="s">
        <v>6</v>
      </c>
      <c r="V5" s="173"/>
      <c r="W5" s="173"/>
      <c r="X5" s="173"/>
      <c r="Y5" s="173"/>
      <c r="Z5" s="173"/>
    </row>
    <row r="6" spans="1:26" s="69" customFormat="1" ht="22.5" customHeight="1">
      <c r="A6" s="73"/>
      <c r="B6" s="73"/>
      <c r="C6" s="73"/>
      <c r="D6" s="73"/>
      <c r="E6" s="73"/>
      <c r="F6" s="73"/>
      <c r="G6" s="73"/>
      <c r="H6" s="180" t="s">
        <v>72</v>
      </c>
      <c r="I6" s="180"/>
      <c r="J6" s="180"/>
      <c r="U6" s="74"/>
      <c r="V6" s="74"/>
      <c r="W6" s="74"/>
      <c r="X6" s="74"/>
      <c r="Y6" s="74"/>
      <c r="Z6" s="74"/>
    </row>
    <row r="7" spans="1:26" s="69" customFormat="1" ht="17.25">
      <c r="A7" s="174" t="s">
        <v>42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75"/>
      <c r="R7" s="75"/>
      <c r="S7" s="75"/>
      <c r="T7" s="75"/>
      <c r="U7" s="75"/>
      <c r="V7" s="76"/>
      <c r="W7" s="76"/>
      <c r="X7" s="76"/>
      <c r="Y7" s="76"/>
      <c r="Z7" s="76"/>
    </row>
    <row r="8" spans="1:26" s="69" customFormat="1" ht="17.25">
      <c r="A8" s="175" t="s">
        <v>52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75"/>
      <c r="R8" s="75"/>
      <c r="S8" s="75"/>
      <c r="T8" s="75"/>
      <c r="U8" s="75"/>
      <c r="V8" s="76"/>
      <c r="W8" s="76"/>
      <c r="X8" s="76"/>
      <c r="Y8" s="76"/>
      <c r="Z8" s="76"/>
    </row>
    <row r="9" spans="1:21" s="69" customFormat="1" ht="18">
      <c r="A9" s="77"/>
      <c r="B9" s="77"/>
      <c r="C9" s="77"/>
      <c r="D9" s="77"/>
      <c r="E9" s="77"/>
      <c r="F9" s="77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s="69" customFormat="1" ht="18">
      <c r="A10" s="77"/>
      <c r="B10" s="77"/>
      <c r="C10" s="77"/>
      <c r="D10" s="77"/>
      <c r="E10" s="77"/>
      <c r="F10" s="77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s="69" customFormat="1" ht="29.25" customHeight="1">
      <c r="A11" s="169">
        <v>1</v>
      </c>
      <c r="B11" s="170">
        <v>28000000</v>
      </c>
      <c r="C11" s="170"/>
      <c r="D11" s="170"/>
      <c r="E11" s="167" t="s">
        <v>12</v>
      </c>
      <c r="F11" s="167"/>
      <c r="G11" s="167"/>
      <c r="H11" s="167"/>
      <c r="I11" s="167"/>
      <c r="J11" s="79">
        <v>38694358</v>
      </c>
      <c r="K11" s="80"/>
      <c r="L11" s="80"/>
      <c r="M11" s="80"/>
      <c r="N11" s="80"/>
      <c r="O11" s="80"/>
      <c r="P11" s="80"/>
      <c r="Q11" s="176"/>
      <c r="R11" s="176"/>
      <c r="S11" s="78"/>
      <c r="T11" s="78"/>
      <c r="U11" s="78"/>
    </row>
    <row r="12" spans="1:21" s="69" customFormat="1" ht="21" customHeight="1">
      <c r="A12" s="169"/>
      <c r="B12" s="103" t="s">
        <v>43</v>
      </c>
      <c r="C12" s="103"/>
      <c r="D12" s="103"/>
      <c r="E12" s="166" t="s">
        <v>7</v>
      </c>
      <c r="F12" s="103"/>
      <c r="G12" s="103"/>
      <c r="H12" s="103"/>
      <c r="I12" s="103"/>
      <c r="J12" s="166" t="s">
        <v>44</v>
      </c>
      <c r="K12" s="103"/>
      <c r="L12" s="103"/>
      <c r="M12" s="103"/>
      <c r="N12" s="103"/>
      <c r="O12" s="103"/>
      <c r="P12" s="103"/>
      <c r="Q12" s="78"/>
      <c r="R12" s="78"/>
      <c r="S12" s="78"/>
      <c r="T12" s="78"/>
      <c r="U12" s="78"/>
    </row>
    <row r="13" spans="1:21" s="69" customFormat="1" ht="21" customHeight="1">
      <c r="A13" s="169">
        <v>2</v>
      </c>
      <c r="B13" s="170">
        <v>2810000</v>
      </c>
      <c r="C13" s="170"/>
      <c r="D13" s="170"/>
      <c r="E13" s="168" t="s">
        <v>12</v>
      </c>
      <c r="F13" s="168"/>
      <c r="G13" s="168"/>
      <c r="H13" s="168"/>
      <c r="I13" s="168"/>
      <c r="J13" s="79">
        <v>38694358</v>
      </c>
      <c r="K13" s="80"/>
      <c r="L13" s="80"/>
      <c r="M13" s="80"/>
      <c r="N13" s="80"/>
      <c r="O13" s="80"/>
      <c r="P13" s="80"/>
      <c r="Q13" s="78"/>
      <c r="R13" s="78"/>
      <c r="S13" s="78"/>
      <c r="T13" s="78"/>
      <c r="U13" s="78"/>
    </row>
    <row r="14" spans="1:21" s="69" customFormat="1" ht="15.75" customHeight="1">
      <c r="A14" s="169"/>
      <c r="B14" s="103" t="s">
        <v>43</v>
      </c>
      <c r="C14" s="103"/>
      <c r="D14" s="103"/>
      <c r="E14" s="166" t="s">
        <v>7</v>
      </c>
      <c r="F14" s="103"/>
      <c r="G14" s="103"/>
      <c r="H14" s="103"/>
      <c r="I14" s="103"/>
      <c r="J14" s="166" t="s">
        <v>44</v>
      </c>
      <c r="K14" s="103"/>
      <c r="L14" s="103"/>
      <c r="M14" s="103"/>
      <c r="N14" s="103"/>
      <c r="O14" s="103"/>
      <c r="P14" s="103"/>
      <c r="Q14" s="78"/>
      <c r="R14" s="78"/>
      <c r="S14" s="78"/>
      <c r="T14" s="78"/>
      <c r="U14" s="78"/>
    </row>
    <row r="15" spans="1:21" s="69" customFormat="1" ht="30" customHeight="1">
      <c r="A15" s="169">
        <v>3</v>
      </c>
      <c r="B15" s="170">
        <v>2817370</v>
      </c>
      <c r="C15" s="170"/>
      <c r="D15" s="170"/>
      <c r="E15" s="171">
        <v>7370</v>
      </c>
      <c r="F15" s="171"/>
      <c r="G15" s="81">
        <v>490</v>
      </c>
      <c r="H15" s="160" t="s">
        <v>55</v>
      </c>
      <c r="I15" s="160"/>
      <c r="J15" s="82">
        <v>14100000000</v>
      </c>
      <c r="K15" s="83"/>
      <c r="L15" s="83"/>
      <c r="M15" s="83"/>
      <c r="N15" s="83"/>
      <c r="O15" s="83"/>
      <c r="P15" s="83"/>
      <c r="Q15" s="78"/>
      <c r="R15" s="78"/>
      <c r="S15" s="78"/>
      <c r="T15" s="78"/>
      <c r="U15" s="78"/>
    </row>
    <row r="16" spans="1:21" s="69" customFormat="1" ht="64.5" customHeight="1">
      <c r="A16" s="169"/>
      <c r="B16" s="103" t="s">
        <v>43</v>
      </c>
      <c r="C16" s="103"/>
      <c r="D16" s="103"/>
      <c r="E16" s="103" t="s">
        <v>45</v>
      </c>
      <c r="F16" s="103"/>
      <c r="G16" s="84" t="s">
        <v>46</v>
      </c>
      <c r="H16" s="103" t="s">
        <v>47</v>
      </c>
      <c r="I16" s="103"/>
      <c r="J16" s="85" t="s">
        <v>48</v>
      </c>
      <c r="K16" s="86"/>
      <c r="L16" s="172"/>
      <c r="M16" s="172"/>
      <c r="N16" s="172"/>
      <c r="O16" s="172"/>
      <c r="P16" s="172"/>
      <c r="Q16" s="78"/>
      <c r="R16" s="78"/>
      <c r="S16" s="78"/>
      <c r="T16" s="78"/>
      <c r="U16" s="78"/>
    </row>
    <row r="17" spans="1:26" s="63" customFormat="1" ht="47.25" customHeight="1">
      <c r="A17" s="161" t="s">
        <v>67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87"/>
      <c r="R17" s="64"/>
      <c r="S17" s="64"/>
      <c r="T17" s="64"/>
      <c r="U17" s="64"/>
      <c r="V17" s="67"/>
      <c r="W17" s="67"/>
      <c r="X17" s="67"/>
      <c r="Y17" s="67"/>
      <c r="Z17" s="67"/>
    </row>
    <row r="18" spans="1:21" ht="5.2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6" ht="132.75" customHeight="1">
      <c r="A19" s="163" t="s">
        <v>53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41"/>
      <c r="P19" s="41"/>
      <c r="Q19" s="41"/>
      <c r="R19" s="41"/>
      <c r="S19" s="41"/>
      <c r="T19" s="41"/>
      <c r="U19" s="41"/>
      <c r="V19" s="8"/>
      <c r="W19" s="8"/>
      <c r="X19" s="8"/>
      <c r="Y19" s="8"/>
      <c r="Z19" s="8"/>
    </row>
    <row r="20" spans="1:21" ht="14.25" customHeight="1" hidden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68"/>
      <c r="M20" s="68"/>
      <c r="N20" s="68"/>
      <c r="O20" s="40"/>
      <c r="P20" s="40"/>
      <c r="Q20" s="40"/>
      <c r="R20" s="40"/>
      <c r="S20" s="40"/>
      <c r="T20" s="40"/>
      <c r="U20" s="40"/>
    </row>
    <row r="21" spans="1:21" ht="20.25" customHeight="1">
      <c r="A21" s="165" t="s">
        <v>63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40"/>
      <c r="P21" s="40"/>
      <c r="Q21" s="40"/>
      <c r="R21" s="40"/>
      <c r="S21" s="40"/>
      <c r="T21" s="40"/>
      <c r="U21" s="40"/>
    </row>
    <row r="22" spans="1:21" ht="20.25" customHeight="1">
      <c r="A22" s="165" t="s">
        <v>65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92"/>
      <c r="L22" s="92"/>
      <c r="M22" s="92"/>
      <c r="N22" s="92"/>
      <c r="O22" s="40"/>
      <c r="P22" s="40"/>
      <c r="Q22" s="40"/>
      <c r="R22" s="40"/>
      <c r="S22" s="40"/>
      <c r="T22" s="40"/>
      <c r="U22" s="40"/>
    </row>
    <row r="23" spans="1:21" s="25" customFormat="1" ht="19.5" customHeight="1">
      <c r="A23" s="165" t="s">
        <v>64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42"/>
      <c r="P23" s="42"/>
      <c r="Q23" s="42"/>
      <c r="R23" s="42"/>
      <c r="S23" s="42"/>
      <c r="T23" s="42"/>
      <c r="U23" s="42"/>
    </row>
    <row r="24" spans="1:21" ht="18" customHeight="1">
      <c r="A24" s="177" t="s">
        <v>66</v>
      </c>
      <c r="B24" s="177"/>
      <c r="C24" s="177"/>
      <c r="D24" s="177"/>
      <c r="E24" s="177"/>
      <c r="F24" s="177"/>
      <c r="G24" s="177"/>
      <c r="H24" s="177"/>
      <c r="I24" s="177"/>
      <c r="J24" s="177"/>
      <c r="K24" s="93"/>
      <c r="L24" s="93"/>
      <c r="M24" s="93"/>
      <c r="N24" s="93"/>
      <c r="O24" s="40"/>
      <c r="P24" s="40"/>
      <c r="Q24" s="40"/>
      <c r="R24" s="40"/>
      <c r="S24" s="40"/>
      <c r="T24" s="40"/>
      <c r="U24" s="40"/>
    </row>
    <row r="25" spans="1:21" ht="34.5" customHeight="1">
      <c r="A25" s="154" t="s">
        <v>51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9"/>
      <c r="P25" s="19"/>
      <c r="Q25" s="19"/>
      <c r="R25" s="19"/>
      <c r="S25" s="19"/>
      <c r="T25" s="19"/>
      <c r="U25" s="19"/>
    </row>
    <row r="26" spans="1:21" ht="14.2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19"/>
      <c r="P26" s="19"/>
      <c r="Q26" s="19"/>
      <c r="R26" s="19"/>
      <c r="S26" s="19"/>
      <c r="T26" s="19"/>
      <c r="U26" s="19"/>
    </row>
    <row r="27" spans="1:21" ht="24.75" customHeight="1">
      <c r="A27" s="62" t="s">
        <v>24</v>
      </c>
      <c r="B27" s="66"/>
      <c r="C27" s="152" t="s">
        <v>31</v>
      </c>
      <c r="D27" s="152"/>
      <c r="E27" s="152"/>
      <c r="F27" s="152"/>
      <c r="G27" s="152"/>
      <c r="H27" s="152"/>
      <c r="I27" s="65"/>
      <c r="J27" s="65"/>
      <c r="K27" s="65"/>
      <c r="L27" s="65"/>
      <c r="M27" s="65"/>
      <c r="N27" s="65"/>
      <c r="O27" s="19"/>
      <c r="P27" s="19"/>
      <c r="Q27" s="19"/>
      <c r="R27" s="19"/>
      <c r="S27" s="19"/>
      <c r="T27" s="19"/>
      <c r="U27" s="19"/>
    </row>
    <row r="28" spans="1:21" ht="54" customHeight="1">
      <c r="A28" s="62" t="s">
        <v>13</v>
      </c>
      <c r="B28" s="66"/>
      <c r="C28" s="152" t="s">
        <v>57</v>
      </c>
      <c r="D28" s="152"/>
      <c r="E28" s="152"/>
      <c r="F28" s="152"/>
      <c r="G28" s="152"/>
      <c r="H28" s="152"/>
      <c r="I28" s="65"/>
      <c r="J28" s="65"/>
      <c r="K28" s="65"/>
      <c r="L28" s="65"/>
      <c r="M28" s="65"/>
      <c r="N28" s="65"/>
      <c r="O28" s="67"/>
      <c r="P28" s="67"/>
      <c r="Q28" s="67"/>
      <c r="R28" s="67"/>
      <c r="S28" s="67"/>
      <c r="T28" s="67"/>
      <c r="U28" s="67"/>
    </row>
    <row r="29" spans="1:21" ht="69" customHeight="1">
      <c r="A29" s="154" t="s">
        <v>56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6" ht="18" customHeight="1">
      <c r="A30" s="116" t="s">
        <v>32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7" ht="10.5" customHeight="1">
      <c r="A31" s="2"/>
      <c r="B31" s="2"/>
      <c r="C31" s="2"/>
      <c r="D31" s="2"/>
      <c r="E31" s="2"/>
      <c r="F31" s="2"/>
      <c r="G31" s="16"/>
    </row>
    <row r="32" spans="1:10" ht="21.75" customHeight="1">
      <c r="A32" s="115" t="s">
        <v>24</v>
      </c>
      <c r="B32" s="43" t="s">
        <v>23</v>
      </c>
      <c r="C32" s="156" t="s">
        <v>49</v>
      </c>
      <c r="D32" s="156"/>
      <c r="E32" s="156"/>
      <c r="F32" s="156"/>
      <c r="G32" s="156"/>
      <c r="H32" s="156"/>
      <c r="I32" s="4"/>
      <c r="J32" s="21"/>
    </row>
    <row r="33" spans="1:10" ht="3.75" customHeight="1">
      <c r="A33" s="115"/>
      <c r="B33" s="43"/>
      <c r="C33" s="156"/>
      <c r="D33" s="156"/>
      <c r="E33" s="156"/>
      <c r="F33" s="156"/>
      <c r="G33" s="156"/>
      <c r="H33" s="156"/>
      <c r="I33" s="30"/>
      <c r="J33" s="22"/>
    </row>
    <row r="34" spans="1:10" ht="15">
      <c r="A34" s="17">
        <v>1</v>
      </c>
      <c r="B34" s="115">
        <v>2</v>
      </c>
      <c r="C34" s="115"/>
      <c r="D34" s="115"/>
      <c r="E34" s="115"/>
      <c r="F34" s="115"/>
      <c r="G34" s="115"/>
      <c r="H34" s="115"/>
      <c r="I34" s="22"/>
      <c r="J34" s="4"/>
    </row>
    <row r="35" spans="1:10" ht="18.75" customHeight="1">
      <c r="A35" s="17" t="s">
        <v>13</v>
      </c>
      <c r="B35" s="52" t="s">
        <v>18</v>
      </c>
      <c r="C35" s="157" t="s">
        <v>68</v>
      </c>
      <c r="D35" s="158"/>
      <c r="E35" s="158"/>
      <c r="F35" s="158"/>
      <c r="G35" s="158"/>
      <c r="H35" s="159"/>
      <c r="I35" s="22"/>
      <c r="J35" s="4"/>
    </row>
    <row r="36" spans="1:10" ht="18.75" customHeight="1">
      <c r="A36" s="48"/>
      <c r="B36" s="88"/>
      <c r="C36" s="89"/>
      <c r="D36" s="89"/>
      <c r="E36" s="89"/>
      <c r="F36" s="89"/>
      <c r="G36" s="89"/>
      <c r="H36" s="89"/>
      <c r="I36" s="4"/>
      <c r="J36" s="4"/>
    </row>
    <row r="37" spans="1:10" ht="18.75" customHeight="1">
      <c r="A37" s="48"/>
      <c r="B37" s="88"/>
      <c r="C37" s="89"/>
      <c r="D37" s="89"/>
      <c r="E37" s="89"/>
      <c r="F37" s="89"/>
      <c r="G37" s="89"/>
      <c r="H37" s="89"/>
      <c r="I37" s="4"/>
      <c r="J37" s="4"/>
    </row>
    <row r="38" spans="1:10" ht="14.25" customHeight="1">
      <c r="A38" s="48"/>
      <c r="B38" s="35"/>
      <c r="C38" s="35"/>
      <c r="D38" s="35"/>
      <c r="E38" s="35"/>
      <c r="F38" s="35"/>
      <c r="G38" s="35"/>
      <c r="H38" s="35"/>
      <c r="I38" s="4"/>
      <c r="J38" s="4"/>
    </row>
    <row r="39" spans="1:10" ht="23.25" customHeight="1">
      <c r="A39" s="150" t="s">
        <v>33</v>
      </c>
      <c r="B39" s="150"/>
      <c r="C39" s="150"/>
      <c r="D39" s="150"/>
      <c r="E39" s="35"/>
      <c r="F39" s="35"/>
      <c r="G39" s="60" t="s">
        <v>35</v>
      </c>
      <c r="H39" s="35"/>
      <c r="I39" s="4"/>
      <c r="J39" s="4"/>
    </row>
    <row r="40" spans="1:7" ht="13.5" customHeight="1" hidden="1">
      <c r="A40" s="2"/>
      <c r="B40" s="2"/>
      <c r="C40" s="2"/>
      <c r="D40" s="2"/>
      <c r="E40" s="2"/>
      <c r="F40" s="2"/>
      <c r="G40" s="61" t="s">
        <v>35</v>
      </c>
    </row>
    <row r="41" spans="1:10" ht="30" customHeight="1">
      <c r="A41" s="104" t="s">
        <v>24</v>
      </c>
      <c r="B41" s="151" t="s">
        <v>23</v>
      </c>
      <c r="C41" s="151"/>
      <c r="D41" s="151"/>
      <c r="E41" s="115" t="s">
        <v>25</v>
      </c>
      <c r="F41" s="104" t="s">
        <v>30</v>
      </c>
      <c r="G41" s="152" t="s">
        <v>1</v>
      </c>
      <c r="H41" s="153"/>
      <c r="I41" s="4"/>
      <c r="J41" s="21"/>
    </row>
    <row r="42" spans="1:10" ht="3.75" customHeight="1">
      <c r="A42" s="105"/>
      <c r="B42" s="151"/>
      <c r="C42" s="151"/>
      <c r="D42" s="151"/>
      <c r="E42" s="115"/>
      <c r="F42" s="105"/>
      <c r="G42" s="152"/>
      <c r="H42" s="153"/>
      <c r="I42" s="30"/>
      <c r="J42" s="22"/>
    </row>
    <row r="43" spans="1:10" ht="18">
      <c r="A43" s="17">
        <v>1</v>
      </c>
      <c r="B43" s="115">
        <v>2</v>
      </c>
      <c r="C43" s="115"/>
      <c r="D43" s="115"/>
      <c r="E43" s="17">
        <v>3</v>
      </c>
      <c r="F43" s="51">
        <v>4</v>
      </c>
      <c r="G43" s="17">
        <v>5</v>
      </c>
      <c r="H43" s="22"/>
      <c r="I43" s="22"/>
      <c r="J43" s="4"/>
    </row>
    <row r="44" spans="1:10" ht="36.75" customHeight="1">
      <c r="A44" s="17" t="s">
        <v>13</v>
      </c>
      <c r="B44" s="52"/>
      <c r="C44" s="148" t="s">
        <v>58</v>
      </c>
      <c r="D44" s="149"/>
      <c r="E44" s="57">
        <v>1000000</v>
      </c>
      <c r="F44" s="90"/>
      <c r="G44" s="57">
        <f>F44+E44</f>
        <v>1000000</v>
      </c>
      <c r="H44" s="47"/>
      <c r="I44" s="22"/>
      <c r="J44" s="4"/>
    </row>
    <row r="45" spans="1:10" ht="15.75" customHeight="1">
      <c r="A45" s="140" t="s">
        <v>1</v>
      </c>
      <c r="B45" s="141"/>
      <c r="C45" s="141"/>
      <c r="D45" s="142"/>
      <c r="E45" s="96">
        <f>E44</f>
        <v>1000000</v>
      </c>
      <c r="F45" s="96"/>
      <c r="G45" s="96">
        <f>G44</f>
        <v>1000000</v>
      </c>
      <c r="H45" s="49"/>
      <c r="I45" s="22"/>
      <c r="J45" s="4"/>
    </row>
    <row r="46" spans="1:14" ht="27.75" customHeight="1">
      <c r="A46" s="31"/>
      <c r="B46" s="31"/>
      <c r="C46" s="31"/>
      <c r="D46" s="31"/>
      <c r="E46" s="31"/>
      <c r="F46" s="31"/>
      <c r="G46" s="31"/>
      <c r="H46" s="4"/>
      <c r="I46" s="22"/>
      <c r="J46" s="4"/>
      <c r="K46" s="4"/>
      <c r="L46" s="4"/>
      <c r="M46" s="4"/>
      <c r="N46" s="4"/>
    </row>
    <row r="47" spans="1:23" ht="27.75" customHeight="1">
      <c r="A47" s="143" t="s">
        <v>34</v>
      </c>
      <c r="B47" s="143"/>
      <c r="C47" s="143"/>
      <c r="D47" s="143"/>
      <c r="E47" s="143"/>
      <c r="F47" s="143"/>
      <c r="G47" s="33"/>
      <c r="H47" s="33"/>
      <c r="I47" s="16" t="s">
        <v>35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9" ht="15.75" customHeight="1">
      <c r="A48" s="104" t="s">
        <v>24</v>
      </c>
      <c r="B48" s="54"/>
      <c r="C48" s="106" t="s">
        <v>26</v>
      </c>
      <c r="D48" s="107"/>
      <c r="E48" s="107"/>
      <c r="F48" s="108"/>
      <c r="G48" s="115" t="s">
        <v>25</v>
      </c>
      <c r="H48" s="115" t="s">
        <v>27</v>
      </c>
      <c r="I48" s="115" t="s">
        <v>1</v>
      </c>
    </row>
    <row r="49" spans="1:9" ht="40.5" customHeight="1">
      <c r="A49" s="105"/>
      <c r="B49" s="54"/>
      <c r="C49" s="109"/>
      <c r="D49" s="110"/>
      <c r="E49" s="110"/>
      <c r="F49" s="111"/>
      <c r="G49" s="115"/>
      <c r="H49" s="115"/>
      <c r="I49" s="115"/>
    </row>
    <row r="50" spans="1:9" ht="15">
      <c r="A50" s="56">
        <v>1</v>
      </c>
      <c r="B50" s="55"/>
      <c r="C50" s="112">
        <v>2</v>
      </c>
      <c r="D50" s="113"/>
      <c r="E50" s="113"/>
      <c r="F50" s="114"/>
      <c r="G50" s="27">
        <v>3</v>
      </c>
      <c r="H50" s="18">
        <v>4</v>
      </c>
      <c r="I50" s="36">
        <v>5</v>
      </c>
    </row>
    <row r="51" spans="1:9" ht="75" customHeight="1">
      <c r="A51" s="53"/>
      <c r="B51" s="55"/>
      <c r="C51" s="97" t="s">
        <v>59</v>
      </c>
      <c r="D51" s="98"/>
      <c r="E51" s="98"/>
      <c r="F51" s="99"/>
      <c r="G51" s="94">
        <v>1000000</v>
      </c>
      <c r="H51" s="95"/>
      <c r="I51" s="57">
        <f>G51</f>
        <v>1000000</v>
      </c>
    </row>
    <row r="52" spans="1:13" ht="21.75" customHeight="1">
      <c r="A52" s="53"/>
      <c r="B52" s="32"/>
      <c r="C52" s="100" t="s">
        <v>1</v>
      </c>
      <c r="D52" s="101"/>
      <c r="E52" s="101"/>
      <c r="F52" s="102"/>
      <c r="G52" s="96">
        <f>G51</f>
        <v>1000000</v>
      </c>
      <c r="H52" s="96"/>
      <c r="I52" s="96">
        <f>I51</f>
        <v>1000000</v>
      </c>
      <c r="K52" s="22"/>
      <c r="L52" s="22"/>
      <c r="M52" s="22"/>
    </row>
    <row r="53" spans="8:13" ht="14.25" customHeight="1">
      <c r="H53" s="22"/>
      <c r="I53" s="22"/>
      <c r="J53" s="22"/>
      <c r="K53" s="22"/>
      <c r="L53" s="22"/>
      <c r="M53" s="22"/>
    </row>
    <row r="54" spans="1:9" ht="15" hidden="1">
      <c r="A54" s="2"/>
      <c r="B54" s="2"/>
      <c r="C54" s="2"/>
      <c r="D54" s="2"/>
      <c r="E54" s="2"/>
      <c r="F54" s="2"/>
      <c r="G54" s="2"/>
      <c r="I54" s="34"/>
    </row>
    <row r="55" spans="1:22" ht="22.5" customHeight="1">
      <c r="A55" s="116" t="s">
        <v>36</v>
      </c>
      <c r="B55" s="116"/>
      <c r="C55" s="116"/>
      <c r="D55" s="116"/>
      <c r="E55" s="116"/>
      <c r="F55" s="116"/>
      <c r="G55" s="116"/>
      <c r="H55" s="116"/>
      <c r="I55" s="116"/>
      <c r="J55" s="26"/>
      <c r="K55" s="26"/>
      <c r="L55" s="26"/>
      <c r="M55" s="26"/>
      <c r="N55" s="26"/>
      <c r="O55" s="26"/>
      <c r="P55" s="26"/>
      <c r="Q55" s="3"/>
      <c r="R55" s="3"/>
      <c r="S55" s="3"/>
      <c r="T55" s="3"/>
      <c r="U55" s="3"/>
      <c r="V55" s="3"/>
    </row>
    <row r="56" spans="1:10" ht="15">
      <c r="A56" s="2"/>
      <c r="B56" s="2"/>
      <c r="C56" s="2"/>
      <c r="D56" s="2"/>
      <c r="E56" s="2"/>
      <c r="F56" s="2"/>
      <c r="G56" s="2"/>
      <c r="I56" s="35"/>
      <c r="J56" s="16" t="s">
        <v>35</v>
      </c>
    </row>
    <row r="57" spans="1:10" ht="30.75" customHeight="1">
      <c r="A57" s="144" t="s">
        <v>14</v>
      </c>
      <c r="B57" s="146" t="s">
        <v>16</v>
      </c>
      <c r="C57" s="115" t="s">
        <v>29</v>
      </c>
      <c r="D57" s="115"/>
      <c r="E57" s="119" t="s">
        <v>2</v>
      </c>
      <c r="F57" s="115" t="s">
        <v>3</v>
      </c>
      <c r="G57" s="112"/>
      <c r="H57" s="17" t="s">
        <v>25</v>
      </c>
      <c r="I57" s="17" t="s">
        <v>27</v>
      </c>
      <c r="J57" s="17" t="s">
        <v>1</v>
      </c>
    </row>
    <row r="58" spans="1:10" ht="15" customHeight="1">
      <c r="A58" s="145"/>
      <c r="B58" s="147"/>
      <c r="C58" s="115"/>
      <c r="D58" s="115"/>
      <c r="E58" s="120"/>
      <c r="F58" s="115"/>
      <c r="G58" s="112"/>
      <c r="H58" s="17"/>
      <c r="I58" s="17"/>
      <c r="J58" s="44"/>
    </row>
    <row r="59" spans="1:10" ht="15">
      <c r="A59" s="7">
        <v>1</v>
      </c>
      <c r="B59" s="17">
        <v>2</v>
      </c>
      <c r="C59" s="112">
        <v>2</v>
      </c>
      <c r="D59" s="114"/>
      <c r="E59" s="23">
        <v>3</v>
      </c>
      <c r="F59" s="112">
        <v>4</v>
      </c>
      <c r="G59" s="113"/>
      <c r="H59" s="17">
        <v>5</v>
      </c>
      <c r="I59" s="17">
        <v>6</v>
      </c>
      <c r="J59" s="17">
        <v>7</v>
      </c>
    </row>
    <row r="60" spans="1:10" ht="28.5" customHeight="1">
      <c r="A60" s="7"/>
      <c r="B60" s="131">
        <f>D51</f>
        <v>0</v>
      </c>
      <c r="C60" s="127" t="s">
        <v>54</v>
      </c>
      <c r="D60" s="128"/>
      <c r="E60" s="128"/>
      <c r="F60" s="128"/>
      <c r="G60" s="128"/>
      <c r="H60" s="128"/>
      <c r="I60" s="128"/>
      <c r="J60" s="129"/>
    </row>
    <row r="61" spans="1:10" ht="15.75" customHeight="1">
      <c r="A61" s="7">
        <v>1</v>
      </c>
      <c r="B61" s="132"/>
      <c r="C61" s="125" t="s">
        <v>38</v>
      </c>
      <c r="D61" s="130"/>
      <c r="E61" s="24"/>
      <c r="F61" s="134" t="str">
        <f>C51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16.03.2021 №7)</v>
      </c>
      <c r="G61" s="135"/>
      <c r="H61" s="44"/>
      <c r="I61" s="91"/>
      <c r="J61" s="44"/>
    </row>
    <row r="62" spans="1:10" ht="15">
      <c r="A62" s="7"/>
      <c r="B62" s="132"/>
      <c r="C62" s="123" t="s">
        <v>8</v>
      </c>
      <c r="D62" s="124"/>
      <c r="E62" s="45" t="s">
        <v>22</v>
      </c>
      <c r="F62" s="136"/>
      <c r="G62" s="137"/>
      <c r="H62" s="46">
        <v>1000000</v>
      </c>
      <c r="I62" s="46"/>
      <c r="J62" s="57">
        <f>H62</f>
        <v>1000000</v>
      </c>
    </row>
    <row r="63" spans="1:10" ht="15">
      <c r="A63" s="7">
        <v>2</v>
      </c>
      <c r="B63" s="132"/>
      <c r="C63" s="125" t="s">
        <v>39</v>
      </c>
      <c r="D63" s="126"/>
      <c r="E63" s="45"/>
      <c r="F63" s="136"/>
      <c r="G63" s="137"/>
      <c r="H63" s="46"/>
      <c r="I63" s="57"/>
      <c r="J63" s="46"/>
    </row>
    <row r="64" spans="1:10" ht="20.25" customHeight="1">
      <c r="A64" s="7"/>
      <c r="B64" s="132"/>
      <c r="C64" s="121" t="s">
        <v>71</v>
      </c>
      <c r="D64" s="122"/>
      <c r="E64" s="45" t="s">
        <v>9</v>
      </c>
      <c r="F64" s="136"/>
      <c r="G64" s="137"/>
      <c r="H64" s="57">
        <v>2500</v>
      </c>
      <c r="I64" s="57"/>
      <c r="J64" s="57">
        <v>2500</v>
      </c>
    </row>
    <row r="65" spans="1:10" ht="15">
      <c r="A65" s="7">
        <v>3</v>
      </c>
      <c r="B65" s="132"/>
      <c r="C65" s="125" t="s">
        <v>40</v>
      </c>
      <c r="D65" s="126"/>
      <c r="E65" s="45"/>
      <c r="F65" s="136"/>
      <c r="G65" s="137"/>
      <c r="H65" s="46"/>
      <c r="I65" s="57"/>
      <c r="J65" s="46"/>
    </row>
    <row r="66" spans="1:10" ht="15.75" customHeight="1">
      <c r="A66" s="7"/>
      <c r="B66" s="132"/>
      <c r="C66" s="121" t="s">
        <v>60</v>
      </c>
      <c r="D66" s="122"/>
      <c r="E66" s="45" t="s">
        <v>21</v>
      </c>
      <c r="F66" s="136"/>
      <c r="G66" s="137"/>
      <c r="H66" s="46">
        <f>J66</f>
        <v>400</v>
      </c>
      <c r="I66" s="46"/>
      <c r="J66" s="46">
        <f>J62/J64</f>
        <v>400</v>
      </c>
    </row>
    <row r="67" spans="1:10" ht="15">
      <c r="A67" s="7">
        <v>4</v>
      </c>
      <c r="B67" s="132"/>
      <c r="C67" s="125" t="s">
        <v>41</v>
      </c>
      <c r="D67" s="126"/>
      <c r="E67" s="45"/>
      <c r="F67" s="136"/>
      <c r="G67" s="137"/>
      <c r="H67" s="46"/>
      <c r="I67" s="57"/>
      <c r="J67" s="46"/>
    </row>
    <row r="68" spans="1:10" ht="21.75" customHeight="1">
      <c r="A68" s="7"/>
      <c r="B68" s="133"/>
      <c r="C68" s="121" t="s">
        <v>61</v>
      </c>
      <c r="D68" s="122"/>
      <c r="E68" s="45" t="s">
        <v>10</v>
      </c>
      <c r="F68" s="138"/>
      <c r="G68" s="139"/>
      <c r="H68" s="57">
        <f>J68</f>
        <v>100</v>
      </c>
      <c r="I68" s="57"/>
      <c r="J68" s="57">
        <v>100</v>
      </c>
    </row>
    <row r="69" spans="1:10" ht="15.75" customHeight="1">
      <c r="A69" s="28" t="s">
        <v>4</v>
      </c>
      <c r="B69" s="28"/>
      <c r="C69" s="28"/>
      <c r="D69" s="28"/>
      <c r="E69" s="28"/>
      <c r="F69" s="28"/>
      <c r="G69" s="28"/>
      <c r="H69" s="28"/>
      <c r="I69" s="39"/>
      <c r="J69" s="39"/>
    </row>
    <row r="70" spans="1:20" ht="25.5" customHeight="1">
      <c r="A70" s="37"/>
      <c r="B70" s="5"/>
      <c r="C70" s="5"/>
      <c r="D70" s="5"/>
      <c r="E70" s="5"/>
      <c r="F70" s="5"/>
      <c r="G70" s="5"/>
      <c r="H70" s="5"/>
      <c r="I70" s="39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10" ht="16.5" customHeight="1">
      <c r="A71" s="116" t="s">
        <v>62</v>
      </c>
      <c r="B71" s="116"/>
      <c r="C71" s="116"/>
      <c r="D71" s="116"/>
      <c r="E71" s="116"/>
      <c r="F71" s="116"/>
      <c r="G71" s="58"/>
      <c r="H71" s="1"/>
      <c r="J71" s="26" t="s">
        <v>69</v>
      </c>
    </row>
    <row r="72" spans="1:20" ht="18" customHeight="1">
      <c r="A72" s="5"/>
      <c r="B72" s="5"/>
      <c r="C72" s="5"/>
      <c r="D72" s="5"/>
      <c r="E72" s="5"/>
      <c r="F72" s="5"/>
      <c r="G72" s="59" t="s">
        <v>50</v>
      </c>
      <c r="H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9.5" customHeight="1" hidden="1">
      <c r="A73" s="5"/>
      <c r="B73" s="5"/>
      <c r="C73" s="5"/>
      <c r="D73" s="5"/>
      <c r="E73" s="5"/>
      <c r="F73" s="5"/>
      <c r="G73" s="5"/>
      <c r="H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9.5" customHeight="1" hidden="1">
      <c r="A74" s="5"/>
      <c r="B74" s="5"/>
      <c r="C74" s="5"/>
      <c r="D74" s="5"/>
      <c r="E74" s="5"/>
      <c r="F74" s="5"/>
      <c r="G74" s="5"/>
      <c r="H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16" ht="34.5" customHeight="1">
      <c r="A75" s="116" t="s">
        <v>5</v>
      </c>
      <c r="B75" s="116"/>
      <c r="C75" s="116"/>
      <c r="D75" s="3"/>
      <c r="E75" s="3"/>
      <c r="F75" s="3"/>
      <c r="G75" s="26"/>
      <c r="H75" s="26"/>
      <c r="J75" s="26"/>
      <c r="K75" s="26"/>
      <c r="L75" s="118" t="s">
        <v>19</v>
      </c>
      <c r="M75" s="118"/>
      <c r="N75" s="118"/>
      <c r="O75" s="118"/>
      <c r="P75" s="118"/>
    </row>
    <row r="76" spans="1:16" ht="33" customHeight="1">
      <c r="A76" s="116" t="s">
        <v>28</v>
      </c>
      <c r="B76" s="116"/>
      <c r="C76" s="116"/>
      <c r="D76" s="116"/>
      <c r="E76" s="6"/>
      <c r="F76" s="6"/>
      <c r="G76" s="58"/>
      <c r="J76" s="38" t="s">
        <v>70</v>
      </c>
      <c r="M76" s="11" t="s">
        <v>15</v>
      </c>
      <c r="N76" s="20"/>
      <c r="O76" s="20"/>
      <c r="P76" s="20"/>
    </row>
    <row r="77" spans="1:16" s="14" customFormat="1" ht="13.5" customHeight="1">
      <c r="A77" s="13"/>
      <c r="G77" s="59" t="s">
        <v>50</v>
      </c>
      <c r="I77"/>
      <c r="O77" s="15"/>
      <c r="P77" s="15"/>
    </row>
    <row r="78" spans="1:7" ht="36.75" customHeight="1">
      <c r="A78" s="116" t="s">
        <v>37</v>
      </c>
      <c r="B78" s="116"/>
      <c r="C78" s="116"/>
      <c r="D78" s="50"/>
      <c r="E78" s="50"/>
      <c r="F78" s="50"/>
      <c r="G78" s="50"/>
    </row>
    <row r="79" spans="1:16" ht="33" customHeight="1">
      <c r="A79" s="116"/>
      <c r="B79" s="116"/>
      <c r="C79" s="116"/>
      <c r="D79" s="50"/>
      <c r="E79" s="50"/>
      <c r="F79" s="50"/>
      <c r="G79" s="50"/>
      <c r="J79" s="38"/>
      <c r="L79" s="117" t="s">
        <v>20</v>
      </c>
      <c r="M79" s="117"/>
      <c r="N79" s="117"/>
      <c r="O79" s="117"/>
      <c r="P79" s="117"/>
    </row>
    <row r="80" spans="1:16" ht="16.5" customHeight="1">
      <c r="A80" s="8"/>
      <c r="B80" s="8"/>
      <c r="C80" s="8"/>
      <c r="D80" s="9"/>
      <c r="E80" s="10"/>
      <c r="F80" s="10"/>
      <c r="G80" s="9"/>
      <c r="J80" s="29"/>
      <c r="K80" s="12"/>
      <c r="L80" s="12"/>
      <c r="M80" s="11" t="s">
        <v>15</v>
      </c>
      <c r="N80" s="20"/>
      <c r="O80" s="20"/>
      <c r="P80" s="20"/>
    </row>
  </sheetData>
  <sheetProtection/>
  <mergeCells count="90">
    <mergeCell ref="C68:D68"/>
    <mergeCell ref="A24:J24"/>
    <mergeCell ref="A22:J22"/>
    <mergeCell ref="H1:P1"/>
    <mergeCell ref="H2:P2"/>
    <mergeCell ref="H3:P3"/>
    <mergeCell ref="H4:P4"/>
    <mergeCell ref="B13:D13"/>
    <mergeCell ref="A8:P8"/>
    <mergeCell ref="A11:A12"/>
    <mergeCell ref="A13:A14"/>
    <mergeCell ref="B14:D14"/>
    <mergeCell ref="E14:I14"/>
    <mergeCell ref="U5:Z5"/>
    <mergeCell ref="A7:P7"/>
    <mergeCell ref="H6:J6"/>
    <mergeCell ref="B11:D11"/>
    <mergeCell ref="Q11:R11"/>
    <mergeCell ref="B12:D12"/>
    <mergeCell ref="E12:I12"/>
    <mergeCell ref="J12:P12"/>
    <mergeCell ref="E11:I11"/>
    <mergeCell ref="J14:P14"/>
    <mergeCell ref="E13:I13"/>
    <mergeCell ref="A15:A16"/>
    <mergeCell ref="B15:D15"/>
    <mergeCell ref="E15:F15"/>
    <mergeCell ref="B16:D16"/>
    <mergeCell ref="E16:F16"/>
    <mergeCell ref="L16:P16"/>
    <mergeCell ref="H15:I15"/>
    <mergeCell ref="A25:N25"/>
    <mergeCell ref="C27:H27"/>
    <mergeCell ref="C28:H28"/>
    <mergeCell ref="A17:P17"/>
    <mergeCell ref="A18:K18"/>
    <mergeCell ref="A19:N19"/>
    <mergeCell ref="A20:K20"/>
    <mergeCell ref="A21:N21"/>
    <mergeCell ref="A23:N23"/>
    <mergeCell ref="G41:G42"/>
    <mergeCell ref="H41:H42"/>
    <mergeCell ref="A29:U29"/>
    <mergeCell ref="A30:Z30"/>
    <mergeCell ref="A32:A33"/>
    <mergeCell ref="C32:H33"/>
    <mergeCell ref="B34:H34"/>
    <mergeCell ref="C35:H35"/>
    <mergeCell ref="C44:D44"/>
    <mergeCell ref="A39:D39"/>
    <mergeCell ref="A41:A42"/>
    <mergeCell ref="B41:D42"/>
    <mergeCell ref="E41:E42"/>
    <mergeCell ref="F41:F42"/>
    <mergeCell ref="C67:D67"/>
    <mergeCell ref="C60:J60"/>
    <mergeCell ref="C61:D61"/>
    <mergeCell ref="B60:B68"/>
    <mergeCell ref="F61:G68"/>
    <mergeCell ref="A45:D45"/>
    <mergeCell ref="A47:F47"/>
    <mergeCell ref="A57:A58"/>
    <mergeCell ref="B57:B58"/>
    <mergeCell ref="A55:I55"/>
    <mergeCell ref="C57:D58"/>
    <mergeCell ref="E57:E58"/>
    <mergeCell ref="F57:G58"/>
    <mergeCell ref="C59:D59"/>
    <mergeCell ref="F59:G59"/>
    <mergeCell ref="C66:D66"/>
    <mergeCell ref="C62:D62"/>
    <mergeCell ref="C63:D63"/>
    <mergeCell ref="C64:D64"/>
    <mergeCell ref="C65:D65"/>
    <mergeCell ref="A78:C79"/>
    <mergeCell ref="L79:P79"/>
    <mergeCell ref="A71:F71"/>
    <mergeCell ref="A75:C75"/>
    <mergeCell ref="L75:P75"/>
    <mergeCell ref="A76:D76"/>
    <mergeCell ref="C51:F51"/>
    <mergeCell ref="C52:F52"/>
    <mergeCell ref="H16:I16"/>
    <mergeCell ref="A48:A49"/>
    <mergeCell ref="C48:F49"/>
    <mergeCell ref="C50:F50"/>
    <mergeCell ref="G48:G49"/>
    <mergeCell ref="H48:H49"/>
    <mergeCell ref="I48:I49"/>
    <mergeCell ref="B43:D43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Мацкова Тетяна Луківна</dc:creator>
  <cp:keywords/>
  <dc:description/>
  <cp:lastModifiedBy>user</cp:lastModifiedBy>
  <cp:lastPrinted>2021-01-18T11:14:12Z</cp:lastPrinted>
  <dcterms:created xsi:type="dcterms:W3CDTF">2012-12-25T12:55:22Z</dcterms:created>
  <dcterms:modified xsi:type="dcterms:W3CDTF">2021-04-13T10:28:29Z</dcterms:modified>
  <cp:category/>
  <cp:version/>
  <cp:contentType/>
  <cp:contentStatus/>
</cp:coreProperties>
</file>