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52" yWindow="-60" windowWidth="23256" windowHeight="13176" activeTab="1"/>
  </bookViews>
  <sheets>
    <sheet name="КПК2818320" sheetId="2" r:id="rId1"/>
    <sheet name="КПК2818340" sheetId="3" r:id="rId2"/>
    <sheet name="КПК2819800" sheetId="4" state="hidden" r:id="rId3"/>
  </sheets>
  <definedNames>
    <definedName name="_xlnm.Print_Area" localSheetId="0">КПК2818320!$A$1:$BQ$118</definedName>
    <definedName name="_xlnm.Print_Area" localSheetId="1">КПК2818340!$A$1:$BQ$142</definedName>
    <definedName name="_xlnm.Print_Area" localSheetId="2">КПК2819800!$A$1:$BQ$92</definedName>
  </definedNames>
  <calcPr calcId="125725"/>
</workbook>
</file>

<file path=xl/calcChain.xml><?xml version="1.0" encoding="utf-8"?>
<calcChain xmlns="http://schemas.openxmlformats.org/spreadsheetml/2006/main">
  <c r="BI59" i="4"/>
  <c r="BD59"/>
  <c r="AY59"/>
  <c r="AS59"/>
  <c r="AC59"/>
  <c r="BN44"/>
  <c r="BI44"/>
  <c r="BD44"/>
  <c r="AZ44"/>
  <c r="AK44"/>
  <c r="BH111" i="3"/>
  <c r="BC111"/>
  <c r="BH109"/>
  <c r="BC109"/>
  <c r="BH107"/>
  <c r="BC107"/>
  <c r="BH106"/>
  <c r="BC106"/>
  <c r="BH105"/>
  <c r="BC105"/>
  <c r="BH104"/>
  <c r="BC104"/>
  <c r="BH103"/>
  <c r="BC103"/>
  <c r="BH102"/>
  <c r="BC102"/>
  <c r="BH100"/>
  <c r="BC100"/>
  <c r="BD90"/>
  <c r="AY90"/>
  <c r="AS90"/>
  <c r="AC90"/>
  <c r="BD89"/>
  <c r="AY89"/>
  <c r="AS89"/>
  <c r="AC89"/>
  <c r="BI75"/>
  <c r="BN75" s="1"/>
  <c r="BD75"/>
  <c r="AZ75"/>
  <c r="AK75"/>
  <c r="BI74"/>
  <c r="BD74"/>
  <c r="AZ74"/>
  <c r="AK74"/>
  <c r="BI73"/>
  <c r="BD73"/>
  <c r="AZ73"/>
  <c r="AK73"/>
  <c r="BI72"/>
  <c r="BD72"/>
  <c r="AZ72"/>
  <c r="AK72"/>
  <c r="BI71"/>
  <c r="BD71"/>
  <c r="AZ71"/>
  <c r="AK71"/>
  <c r="BI70"/>
  <c r="BD70"/>
  <c r="AZ70"/>
  <c r="AK70"/>
  <c r="BI69"/>
  <c r="BD69"/>
  <c r="AZ69"/>
  <c r="AK69"/>
  <c r="BI68"/>
  <c r="BD68"/>
  <c r="AZ68"/>
  <c r="AK68"/>
  <c r="BI67"/>
  <c r="BD67"/>
  <c r="AZ67"/>
  <c r="AK67"/>
  <c r="BI66"/>
  <c r="BD66"/>
  <c r="BN66" s="1"/>
  <c r="AZ66"/>
  <c r="AK66"/>
  <c r="BI65"/>
  <c r="BD65"/>
  <c r="AZ65"/>
  <c r="AK65"/>
  <c r="BH87" i="2"/>
  <c r="BC87"/>
  <c r="BH86"/>
  <c r="BC86"/>
  <c r="BH84"/>
  <c r="BC84"/>
  <c r="BH83"/>
  <c r="BC83"/>
  <c r="BH81"/>
  <c r="BC81"/>
  <c r="BH80"/>
  <c r="BC80"/>
  <c r="BH79"/>
  <c r="BC79"/>
  <c r="BH78"/>
  <c r="BC78"/>
  <c r="BH76"/>
  <c r="BC76"/>
  <c r="BH75"/>
  <c r="BC75"/>
  <c r="BH74"/>
  <c r="BC74"/>
  <c r="BD64"/>
  <c r="AY64"/>
  <c r="AS64"/>
  <c r="AC64"/>
  <c r="BD63"/>
  <c r="AY63"/>
  <c r="AS63"/>
  <c r="AC63"/>
  <c r="BI49"/>
  <c r="BD49"/>
  <c r="AZ49"/>
  <c r="AK49"/>
  <c r="BI48"/>
  <c r="BD48"/>
  <c r="AZ48"/>
  <c r="AK48"/>
  <c r="BI89" i="3" l="1"/>
  <c r="BI90"/>
  <c r="BN67"/>
  <c r="BN70"/>
  <c r="BN71"/>
  <c r="BN74"/>
  <c r="BN69"/>
  <c r="BN68"/>
  <c r="BN65"/>
  <c r="BN72"/>
  <c r="BN73"/>
  <c r="BI63" i="2"/>
  <c r="BI64"/>
  <c r="BN48"/>
  <c r="BN49"/>
</calcChain>
</file>

<file path=xl/sharedStrings.xml><?xml version="1.0" encoding="utf-8"?>
<sst xmlns="http://schemas.openxmlformats.org/spreadsheetml/2006/main" count="649" uniqueCount="181">
  <si>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</si>
  <si>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</si>
  <si>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</si>
  <si>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</si>
  <si>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</si>
  <si>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</si>
  <si>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</si>
  <si>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</si>
  <si>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</si>
  <si>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</si>
  <si>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</si>
  <si>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</si>
  <si>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</si>
  <si>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</si>
  <si>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</si>
  <si>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</si>
  <si>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</si>
  <si>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</si>
  <si>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</si>
  <si>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</si>
  <si>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</si>
  <si>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</si>
  <si>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</si>
  <si>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</si>
  <si>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</si>
  <si>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</si>
  <si>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</si>
  <si>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</si>
  <si>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</si>
  <si>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</si>
  <si>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</si>
  <si>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</si>
  <si>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</si>
  <si>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</si>
  <si>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</si>
  <si>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</si>
  <si>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</si>
  <si>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</si>
  <si>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</si>
  <si>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</si>
  <si>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</si>
  <si>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</si>
  <si>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</si>
  <si>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</si>
  <si>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</si>
  <si>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</si>
  <si>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</si>
  <si>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</si>
  <si>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</si>
  <si>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</si>
  <si>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</si>
  <si>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</si>
  <si>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</si>
  <si>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</si>
  <si>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</si>
  <si>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</si>
  <si>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</si>
  <si>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</si>
  <si>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</si>
  <si>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</si>
  <si>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</si>
  <si>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</si>
  <si>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</si>
  <si>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</si>
  <si>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</si>
  <si>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</si>
  <si>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</si>
  <si>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</si>
  <si>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</si>
  <si>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</si>
  <si>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</si>
  <si>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</si>
  <si>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</si>
  <si>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</si>
  <si>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</si>
  <si>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</si>
  <si>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</si>
  <si>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</si>
  <si>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</si>
  <si>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</si>
  <si>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</si>
  <si>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Збереження наявного розмаїття області шляхом встановленням меж територій та розробки проектів створення об’єктів  природно-заповідного фонду</t>
  </si>
  <si>
    <t>Підвищення рівня екологічної свідомості</t>
  </si>
  <si>
    <t>Реалізація екологічної політики, спрямованої на стабілізацію та поліпшення стану навколишнього природного середовища на території області</t>
  </si>
  <si>
    <t>Розвиток територій та об’єктів  природно-заповідного фонду</t>
  </si>
  <si>
    <t>Збереження цінних природних комплексів та історико-культурних об`єктів.</t>
  </si>
  <si>
    <t>Створення умов для ефективного туризму, відпочинку та інших видів рекреаційної діяльності в природних умовах з додержанням режиму охорони заповідних комплексів та об`єктів, проведення екологічної освітньо-виховнї роботи.</t>
  </si>
  <si>
    <t xml:space="preserve"> Проведення наукових досліджень природних комплексів та їх змін в умовах рекреаційного використання, розробка та впровадження заходів з відновлення природних комплексів.</t>
  </si>
  <si>
    <t>Збереження природо-заповідного фонду (збереження цінних природних комплексів та історико-культурних об’єктів; створення умов для ефективного туризму, відпочинку та інших видів рекреаційної діяльності в природних умовах з додержанням режиму охорони заповід</t>
  </si>
  <si>
    <t>УСЬОГО</t>
  </si>
  <si>
    <t>Програма економічного і соціального розвитку Миколаївської області на 2021,2022,2023 та проєкт2024 року затверджена рішенням обласної ради від 21.12.2021  №5</t>
  </si>
  <si>
    <t>Усього</t>
  </si>
  <si>
    <t>затрат</t>
  </si>
  <si>
    <t/>
  </si>
  <si>
    <t>Кількість установ</t>
  </si>
  <si>
    <t>од.</t>
  </si>
  <si>
    <t>Розпорядження голови  Миколаївської ОДА від 13.07.2018 року № 292-р</t>
  </si>
  <si>
    <t>Кількість штатних одиниць</t>
  </si>
  <si>
    <t>Штатний розпис</t>
  </si>
  <si>
    <t>Видатки на утримання установ</t>
  </si>
  <si>
    <t>грн.</t>
  </si>
  <si>
    <t>Кошторис установи</t>
  </si>
  <si>
    <t>продукту</t>
  </si>
  <si>
    <t>Кількість проведених заходів ПЗФ: спрямованих на збереження рослин і тварин (рейдів), еколого-освітні, заходи з відновлення природних комплексів та наукові.</t>
  </si>
  <si>
    <t>План роботи на рік</t>
  </si>
  <si>
    <t>Загальна площа, на якій здійснено заходи ПЗФ</t>
  </si>
  <si>
    <t>га.</t>
  </si>
  <si>
    <t>Кількість проведених екскурсій</t>
  </si>
  <si>
    <t>Кількість збережених різних видів рослин/тварин, занесених до Червоної книги</t>
  </si>
  <si>
    <t>Літопис природи</t>
  </si>
  <si>
    <t>ефективності</t>
  </si>
  <si>
    <t>Середні витрати на проведення  1 заходу зі збереження ПЗФ</t>
  </si>
  <si>
    <t>Розрахунок</t>
  </si>
  <si>
    <t>Середні витрати на утримання 1 га природно-заповідного фонду</t>
  </si>
  <si>
    <t>якості</t>
  </si>
  <si>
    <t>Відсоток виконання проведених екскурсій до запланованих</t>
  </si>
  <si>
    <t>відс.</t>
  </si>
  <si>
    <t>Відсоток виконання проведених  заходів зі збереження ПЗФ до запланованих</t>
  </si>
  <si>
    <t>Збереження цінних природних комплексів та історико-культурних об'єктів, попередження та усунення шкідливих наслідків рекреаційної і господарської діяльності людини, відтворення природних ресурсів.</t>
  </si>
  <si>
    <t>Розбіжність між фактичною та штатною чисельністю по паркам станом склала 4 од., у зв"язку з наявністю вакантних посад, зокрема РЛП "Тилігульський" - 1 од.(завідувач наукового сектору)РЛП "Гранітно-степове Побужжя" - 1 од. (директор), РЛП "Приінгульський" - 2 од. (науковий співробітник та дільничий інспектор ). Розбіжність касових видатків від обсягів, затверджених у паспорті бюджетної програми в цілому складає 48700,00 грн., та пояснюється: зменшенням власних надходжень бюджетних установ по спеціальному фонду на суму 39570,00 грн.;  неосвоєнням кошторисних призначень звітного періоду по загальному фонду  на суму 48700,00 грн., у тому числі:22900,00 грн.- економія за рахунок вакантних посад,працюючий інвалід; 916,00 грн.- кошти перенесено на наступний період по КЕКВ 2272; 2790,00 грн.- кошти перенесено на наступний період по КЕКВ 2271;490,00 грн. -  кошти перенесено на наступний період по КЕКВ 2800;20770,00 грн. - рахунки будуть виставлені в наступних періодах по КЕКВ 2273;720,00 грн. - кошти перенесено на наступний період по КЕКВ 2275.</t>
  </si>
  <si>
    <t>Видатки (надані кредити з бюджету) за бюджетною програмою "Збереження природно-заповідного фонду" 2023 року склали 6097927,20 грн., які були спрямовані  на збереження цінних природних комплексів та історико-культурних  об’єктів; створення умов для ефективного туризму, відпочинку та інших видів рекреаційної діяльності в природних умовах з додержанням режиму охорони заповідних комплексів та об’єктів, проведення екологічної освітньо-виховної роботи; проведення наукових досліджень природних комплексів та їх змін в умовах рекреаційного використання, розробку та впровадження заходів з відновлення природних комплексів.</t>
  </si>
  <si>
    <t>2800000</t>
  </si>
  <si>
    <t>Управлiння екологiї та природних ресурсiв Миколаївської обласної військової адмiнiстрацiї</t>
  </si>
  <si>
    <t>Начальник управління екології та природних ресурсів Миколаївської обласної державної адміністрації</t>
  </si>
  <si>
    <t>Завідувач сектору бухгалтерського обліку та фінансової звітності - головний бухгалтер</t>
  </si>
  <si>
    <t>Олександра ЄФИМЕНКО</t>
  </si>
  <si>
    <t>Світлана ЛАГОДА</t>
  </si>
  <si>
    <t>38694358</t>
  </si>
  <si>
    <t>1410000000</t>
  </si>
  <si>
    <t xml:space="preserve">  гривень</t>
  </si>
  <si>
    <t>місцевого бюджету на 2023  рік</t>
  </si>
  <si>
    <t>2818320</t>
  </si>
  <si>
    <t>Збереження природно-заповідного фонду</t>
  </si>
  <si>
    <t>Управлiння екологiї та природних ресурсiв Миколаївської обласної державної адмiнiстрацiї</t>
  </si>
  <si>
    <t>2810000</t>
  </si>
  <si>
    <t>8320</t>
  </si>
  <si>
    <t>0520</t>
  </si>
  <si>
    <t>Забезпечення екологічного безпечного збирання, перевезення, утилізації відходів</t>
  </si>
  <si>
    <t>Утримання та матеріально-технічне забезпеічення діяльності регіональних ландшафтних парків області ("Гранітно- степове Побужжя", Кінбурнська коса", "Приінгульський","Тилігульський"</t>
  </si>
  <si>
    <t>Проведення щорічної природоохоронної акції "Літо починається на Тилігулі"</t>
  </si>
  <si>
    <t>Розроблення землевпорядної документації зі встановлення меж територій та об’єктів природно-заповдного фонду</t>
  </si>
  <si>
    <t>Створення еколого-освітніх центрів,класів у регіональних ландшафтних парках (РЛП "Тилігульський")</t>
  </si>
  <si>
    <t>Розроблення проєктів створення територій та об`єктів природно-заповідного фонду</t>
  </si>
  <si>
    <t>Проведення еко-фестивалю "ECO-Tiligul games" на території Коблівської сільської територіальної громади Миколаївського району Миколаївської області</t>
  </si>
  <si>
    <t>Картування оселищ європейського значення та вивчення стану популяцій видів флори і фауни, занесених до Бернської конвенції</t>
  </si>
  <si>
    <t>Проведення еколого-освітніх та природно-охоронних акцій, конференцій, семінарів</t>
  </si>
  <si>
    <t xml:space="preserve"> Розроблення землевпорядної документації зі встановлення меж територій та об҆`єктів природно-заповідного фонду</t>
  </si>
  <si>
    <t>Видання поліграфічної продукції екологічного спрямування</t>
  </si>
  <si>
    <t xml:space="preserve"> Проведення профілактичних протипожежних заходів, спрямованих на запобігання знищенню чи пошкодженню вогнем об’єктів природно-заповідного фонду</t>
  </si>
  <si>
    <t>Створення еколого-освітніх центрів, класів у регіональних ландшафтних парках</t>
  </si>
  <si>
    <t>Утримання та матеріально-технічне забезпечення діяльності регіональних ландшафтних парків області</t>
  </si>
  <si>
    <t>Проведення еколого-освітніх та природоохоронних акцій, конференцій, семінарів</t>
  </si>
  <si>
    <t>Реалізація експерементального проєкту щодо створення умов для забезпечення ефективного споживання електричної енергії населенням</t>
  </si>
  <si>
    <t>Проведення профілактичних протипожежних заходів, спрямованих на запобігання знищенню чи пошкодженню вогнем об’єктів природно-заповідного фонду</t>
  </si>
  <si>
    <t>Розробка землевпорядної документації зі встановлення меж територій та об'єктів природно-заповідного фонду</t>
  </si>
  <si>
    <t>Утримання та матеріально-технічне забезпечення діяльності регіональних ландшафтних парків області ("Гранітно-степове Побужжя", "Кінбурнська коса", "Тилігульський", "Приінгульський")</t>
  </si>
  <si>
    <t>Комплексна програма охорони довкілля Миколаївської області на 2021-2027 роки</t>
  </si>
  <si>
    <t>загальний обсяг видатків</t>
  </si>
  <si>
    <t>розрахунок</t>
  </si>
  <si>
    <t>кількість розроблених проєктів землевпорядної документації зі встановлення меж територій та об’єктів природно-заповідного фонду</t>
  </si>
  <si>
    <t>Кількість об’єктів на яких заплановано проведення профілактичних протипожежних заходів, спрямованих на запобігання знищенню чи пошкодженню вогнем об’єктів природно-заповідного фонду</t>
  </si>
  <si>
    <t>Кількість проведених еко-фестивалів</t>
  </si>
  <si>
    <t>договір</t>
  </si>
  <si>
    <t>Кількість утриманих  та матеріально-технічно забезпечених діяльності регіональних ландшафтних парків області ("Гранітно-степове Побужжя", "Кінбурнська коса", "Тилігульський", "Приінгульський")</t>
  </si>
  <si>
    <t>Кількість проведених еколого-освітніх та природоохоронних акцій, конференцій, семінарів</t>
  </si>
  <si>
    <t>Кількість проведених картувань оселищ європейського значення та вивчення стану популяцій видів флори і фауни, занесених до Бернської конвенції</t>
  </si>
  <si>
    <t>Середній обсяг видатків на здійснення 1 заходу</t>
  </si>
  <si>
    <t>Прогнозний відсоток впровадження заходів до запланованих</t>
  </si>
  <si>
    <t>Розвиток об'єктів  природно-заповідного фонду, збереження наявного біорізнозмаїття, визначення та формування просторової структури екологічної мережі, встановлення на місцевості меж та упорядкування територій та об'єктів природно-заповідного фонду, зміцнення матеріально-технічної бази регіональних ландшафних парків, запровадження автоматизованої системи моніторингу довкілля</t>
  </si>
  <si>
    <t>Відповідно до розпорядження начальника миколаївської обласної військової адміністрації від 22.11.2022 № 428-р "Про обласний бюджет Миколаївської області на 2023 рік" у 2023 році кошти виділено за:_x000D_
_x000D_
КПКВКМБ 2818340 в обсязі 2870,00 тис.грн. Освоєно із залученням залишків коштів 6790,73307 тис.грн. Неосвоєно 5380,76693 тис. грн.</t>
  </si>
  <si>
    <t>Виконано</t>
  </si>
  <si>
    <t>2818340</t>
  </si>
  <si>
    <t>Природоохоронні заходи за рахунок цільових фондів</t>
  </si>
  <si>
    <t>8340</t>
  </si>
  <si>
    <t>0540</t>
  </si>
  <si>
    <t>Охорона та відтворення рослинних ресурсів - придбання телесистеми раннього виявлення лісових пожеж</t>
  </si>
  <si>
    <t>Придбання квадрокоптерів для проведення заходів контролю за дотриманням норм природоохоронного законодавства</t>
  </si>
  <si>
    <t>2819800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</si>
  <si>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</si>
  <si>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</si>
  <si>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0180</t>
  </si>
</sst>
</file>

<file path=xl/styles.xml><?xml version="1.0" encoding="utf-8"?>
<styleSheet xmlns="http://schemas.openxmlformats.org/spreadsheetml/2006/main">
  <numFmts count="1">
    <numFmt numFmtId="172" formatCode="#0.00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9" fillId="0" borderId="5" xfId="0" applyNumberFormat="1" applyFont="1" applyBorder="1" applyAlignment="1">
      <alignment horizontal="center" vertical="center"/>
    </xf>
    <xf numFmtId="0" fontId="20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9" fillId="0" borderId="2" xfId="0" applyNumberFormat="1" applyFont="1" applyBorder="1" applyAlignment="1">
      <alignment horizontal="left" vertical="center" wrapText="1" shrinkToFit="1"/>
    </xf>
    <xf numFmtId="0" fontId="19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8"/>
  <sheetViews>
    <sheetView topLeftCell="A2" zoomScaleNormal="100" workbookViewId="0">
      <selection activeCell="N17" sqref="N17:AS17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7" width="2.88671875" style="1" customWidth="1"/>
    <col min="78" max="78" width="3" style="1" customWidth="1"/>
    <col min="79" max="79" width="4.44140625" style="1" hidden="1" customWidth="1"/>
    <col min="80" max="80" width="2.33203125" style="1" customWidth="1"/>
    <col min="81" max="16384" width="9.109375" style="1"/>
  </cols>
  <sheetData>
    <row r="1" spans="1:64" ht="9" hidden="1" customHeight="1"/>
    <row r="2" spans="1:64" ht="9" customHeight="1">
      <c r="AO2" s="83" t="s">
        <v>59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64" ht="9" customHeight="1"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64" ht="15.75" customHeight="1"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64" ht="9.75" hidden="1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</row>
    <row r="8" spans="1:64" ht="9.75" hidden="1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</row>
    <row r="9" spans="1:64" ht="8.25" hidden="1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</row>
    <row r="10" spans="1:64" ht="15.6">
      <c r="A10" s="78" t="s">
        <v>18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>
      <c r="A11" s="78" t="s">
        <v>35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75" customHeight="1">
      <c r="A12" s="78" t="s">
        <v>130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>
      <c r="A14" s="18" t="s">
        <v>7</v>
      </c>
      <c r="B14" s="159" t="s">
        <v>121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9"/>
      <c r="N14" s="160" t="s">
        <v>122</v>
      </c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20"/>
      <c r="AU14" s="159" t="s">
        <v>127</v>
      </c>
      <c r="AV14" s="62"/>
      <c r="AW14" s="62"/>
      <c r="AX14" s="62"/>
      <c r="AY14" s="62"/>
      <c r="AZ14" s="62"/>
      <c r="BA14" s="62"/>
      <c r="BB14" s="62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61" t="s">
        <v>51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21"/>
      <c r="N15" s="64" t="s">
        <v>52</v>
      </c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21"/>
      <c r="AU15" s="61" t="s">
        <v>53</v>
      </c>
      <c r="AV15" s="61"/>
      <c r="AW15" s="61"/>
      <c r="AX15" s="61"/>
      <c r="AY15" s="61"/>
      <c r="AZ15" s="61"/>
      <c r="BA15" s="61"/>
      <c r="BB15" s="6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>
      <c r="A17" s="23" t="s">
        <v>33</v>
      </c>
      <c r="B17" s="159" t="s">
        <v>134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19"/>
      <c r="N17" s="160" t="s">
        <v>133</v>
      </c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20"/>
      <c r="AU17" s="159" t="s">
        <v>127</v>
      </c>
      <c r="AV17" s="62"/>
      <c r="AW17" s="62"/>
      <c r="AX17" s="62"/>
      <c r="AY17" s="62"/>
      <c r="AZ17" s="62"/>
      <c r="BA17" s="62"/>
      <c r="BB17" s="62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61" t="s">
        <v>51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21"/>
      <c r="N18" s="64" t="s">
        <v>54</v>
      </c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21"/>
      <c r="AU18" s="61" t="s">
        <v>53</v>
      </c>
      <c r="AV18" s="61"/>
      <c r="AW18" s="61"/>
      <c r="AX18" s="61"/>
      <c r="AY18" s="61"/>
      <c r="AZ18" s="61"/>
      <c r="BA18" s="61"/>
      <c r="BB18" s="6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>
      <c r="A20" s="18" t="s">
        <v>34</v>
      </c>
      <c r="B20" s="159" t="s">
        <v>131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/>
      <c r="N20" s="159" t="s">
        <v>135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4"/>
      <c r="AA20" s="159" t="s">
        <v>136</v>
      </c>
      <c r="AB20" s="62"/>
      <c r="AC20" s="62"/>
      <c r="AD20" s="62"/>
      <c r="AE20" s="62"/>
      <c r="AF20" s="62"/>
      <c r="AG20" s="62"/>
      <c r="AH20" s="62"/>
      <c r="AI20" s="62"/>
      <c r="AJ20" s="24"/>
      <c r="AK20" s="164" t="s">
        <v>132</v>
      </c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24"/>
      <c r="BE20" s="159" t="s">
        <v>128</v>
      </c>
      <c r="BF20" s="62"/>
      <c r="BG20" s="62"/>
      <c r="BH20" s="62"/>
      <c r="BI20" s="62"/>
      <c r="BJ20" s="62"/>
      <c r="BK20" s="62"/>
      <c r="BL20" s="62"/>
    </row>
    <row r="21" spans="1:79" ht="23.25" customHeight="1">
      <c r="A21"/>
      <c r="B21" s="61" t="s">
        <v>51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/>
      <c r="N21" s="61" t="s">
        <v>55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27"/>
      <c r="AA21" s="63" t="s">
        <v>56</v>
      </c>
      <c r="AB21" s="63"/>
      <c r="AC21" s="63"/>
      <c r="AD21" s="63"/>
      <c r="AE21" s="63"/>
      <c r="AF21" s="63"/>
      <c r="AG21" s="63"/>
      <c r="AH21" s="63"/>
      <c r="AI21" s="63"/>
      <c r="AJ21" s="27"/>
      <c r="AK21" s="65" t="s">
        <v>57</v>
      </c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27"/>
      <c r="BE21" s="61" t="s">
        <v>58</v>
      </c>
      <c r="BF21" s="61"/>
      <c r="BG21" s="61"/>
      <c r="BH21" s="61"/>
      <c r="BI21" s="61"/>
      <c r="BJ21" s="61"/>
      <c r="BK21" s="61"/>
      <c r="BL21" s="61"/>
    </row>
    <row r="22" spans="1:79" ht="6.75" customHeight="1"/>
    <row r="23" spans="1:79" ht="15.75" customHeight="1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74" t="s">
        <v>3</v>
      </c>
      <c r="B24" s="74"/>
      <c r="C24" s="74"/>
      <c r="D24" s="74"/>
      <c r="E24" s="74"/>
      <c r="F24" s="74"/>
      <c r="G24" s="75" t="s">
        <v>38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7"/>
    </row>
    <row r="25" spans="1:79" ht="10.5" hidden="1" customHeight="1">
      <c r="A25" s="98" t="s">
        <v>36</v>
      </c>
      <c r="B25" s="98"/>
      <c r="C25" s="98"/>
      <c r="D25" s="98"/>
      <c r="E25" s="98"/>
      <c r="F25" s="98"/>
      <c r="G25" s="69" t="s">
        <v>14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1"/>
      <c r="CA25" s="1" t="s">
        <v>49</v>
      </c>
    </row>
    <row r="26" spans="1:79" ht="15.75" customHeight="1">
      <c r="A26" s="98">
        <v>1</v>
      </c>
      <c r="B26" s="98"/>
      <c r="C26" s="98"/>
      <c r="D26" s="98"/>
      <c r="E26" s="98"/>
      <c r="F26" s="98"/>
      <c r="G26" s="117" t="s">
        <v>81</v>
      </c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9"/>
      <c r="CA26" s="1" t="s">
        <v>47</v>
      </c>
    </row>
    <row r="27" spans="1:79" ht="15.75" customHeight="1">
      <c r="A27" s="98">
        <v>2</v>
      </c>
      <c r="B27" s="98"/>
      <c r="C27" s="98"/>
      <c r="D27" s="98"/>
      <c r="E27" s="98"/>
      <c r="F27" s="98"/>
      <c r="G27" s="117" t="s">
        <v>82</v>
      </c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9"/>
    </row>
    <row r="28" spans="1:79" ht="15.75" customHeight="1">
      <c r="A28" s="98">
        <v>3</v>
      </c>
      <c r="B28" s="98"/>
      <c r="C28" s="98"/>
      <c r="D28" s="98"/>
      <c r="E28" s="98"/>
      <c r="F28" s="98"/>
      <c r="G28" s="117" t="s">
        <v>83</v>
      </c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9"/>
    </row>
    <row r="29" spans="1:79" ht="15.75" customHeight="1">
      <c r="A29" s="98">
        <v>4</v>
      </c>
      <c r="B29" s="98"/>
      <c r="C29" s="98"/>
      <c r="D29" s="98"/>
      <c r="E29" s="98"/>
      <c r="F29" s="98"/>
      <c r="G29" s="117" t="s">
        <v>84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9"/>
    </row>
    <row r="30" spans="1:79" ht="12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9" customHeight="1">
      <c r="A31" s="41" t="s">
        <v>40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31.2" customHeight="1">
      <c r="A32" s="155" t="s">
        <v>118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79" ht="15.75" customHeight="1">
      <c r="A34" s="41" t="s">
        <v>41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79" ht="27.75" customHeight="1">
      <c r="A35" s="74" t="s">
        <v>3</v>
      </c>
      <c r="B35" s="74"/>
      <c r="C35" s="74"/>
      <c r="D35" s="74"/>
      <c r="E35" s="74"/>
      <c r="F35" s="74"/>
      <c r="G35" s="75" t="s">
        <v>39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7"/>
    </row>
    <row r="36" spans="1:79" ht="10.5" hidden="1" customHeight="1">
      <c r="A36" s="98" t="s">
        <v>13</v>
      </c>
      <c r="B36" s="98"/>
      <c r="C36" s="98"/>
      <c r="D36" s="98"/>
      <c r="E36" s="98"/>
      <c r="F36" s="98"/>
      <c r="G36" s="69" t="s">
        <v>14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  <c r="CA36" s="1" t="s">
        <v>50</v>
      </c>
    </row>
    <row r="37" spans="1:79" ht="15" customHeight="1">
      <c r="A37" s="98">
        <v>1</v>
      </c>
      <c r="B37" s="98"/>
      <c r="C37" s="98"/>
      <c r="D37" s="98"/>
      <c r="E37" s="98"/>
      <c r="F37" s="98"/>
      <c r="G37" s="117" t="s">
        <v>85</v>
      </c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9"/>
      <c r="CA37" s="1" t="s">
        <v>48</v>
      </c>
    </row>
    <row r="38" spans="1:79" ht="26.4" customHeight="1">
      <c r="A38" s="98">
        <v>2</v>
      </c>
      <c r="B38" s="98"/>
      <c r="C38" s="98"/>
      <c r="D38" s="98"/>
      <c r="E38" s="98"/>
      <c r="F38" s="98"/>
      <c r="G38" s="117" t="s">
        <v>86</v>
      </c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9"/>
    </row>
    <row r="39" spans="1:79" ht="15" customHeight="1">
      <c r="A39" s="98">
        <v>3</v>
      </c>
      <c r="B39" s="98"/>
      <c r="C39" s="98"/>
      <c r="D39" s="98"/>
      <c r="E39" s="98"/>
      <c r="F39" s="98"/>
      <c r="G39" s="117" t="s">
        <v>87</v>
      </c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9"/>
    </row>
    <row r="41" spans="1:79" ht="15.75" customHeight="1">
      <c r="A41" s="41" t="s">
        <v>74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</row>
    <row r="42" spans="1:79" ht="15.75" customHeight="1">
      <c r="A42" s="41" t="s">
        <v>75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</row>
    <row r="43" spans="1:79" ht="15" customHeight="1">
      <c r="A43" s="103" t="s">
        <v>129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</row>
    <row r="44" spans="1:79" ht="48" customHeight="1">
      <c r="A44" s="57" t="s">
        <v>3</v>
      </c>
      <c r="B44" s="57"/>
      <c r="C44" s="57" t="s">
        <v>67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 t="s">
        <v>25</v>
      </c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 t="s">
        <v>44</v>
      </c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 t="s">
        <v>0</v>
      </c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</row>
    <row r="45" spans="1:79" ht="29.1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 t="s">
        <v>2</v>
      </c>
      <c r="AB45" s="57"/>
      <c r="AC45" s="57"/>
      <c r="AD45" s="57"/>
      <c r="AE45" s="57"/>
      <c r="AF45" s="57" t="s">
        <v>1</v>
      </c>
      <c r="AG45" s="57"/>
      <c r="AH45" s="57"/>
      <c r="AI45" s="57"/>
      <c r="AJ45" s="57"/>
      <c r="AK45" s="57" t="s">
        <v>26</v>
      </c>
      <c r="AL45" s="57"/>
      <c r="AM45" s="57"/>
      <c r="AN45" s="57"/>
      <c r="AO45" s="57"/>
      <c r="AP45" s="57" t="s">
        <v>2</v>
      </c>
      <c r="AQ45" s="57"/>
      <c r="AR45" s="57"/>
      <c r="AS45" s="57"/>
      <c r="AT45" s="57"/>
      <c r="AU45" s="57" t="s">
        <v>1</v>
      </c>
      <c r="AV45" s="57"/>
      <c r="AW45" s="57"/>
      <c r="AX45" s="57"/>
      <c r="AY45" s="57"/>
      <c r="AZ45" s="57" t="s">
        <v>26</v>
      </c>
      <c r="BA45" s="57"/>
      <c r="BB45" s="57"/>
      <c r="BC45" s="57"/>
      <c r="BD45" s="57" t="s">
        <v>2</v>
      </c>
      <c r="BE45" s="57"/>
      <c r="BF45" s="57"/>
      <c r="BG45" s="57"/>
      <c r="BH45" s="57"/>
      <c r="BI45" s="57" t="s">
        <v>1</v>
      </c>
      <c r="BJ45" s="57"/>
      <c r="BK45" s="57"/>
      <c r="BL45" s="57"/>
      <c r="BM45" s="57"/>
      <c r="BN45" s="57" t="s">
        <v>27</v>
      </c>
      <c r="BO45" s="57"/>
      <c r="BP45" s="57"/>
      <c r="BQ45" s="57"/>
    </row>
    <row r="46" spans="1:79" ht="15.9" customHeight="1">
      <c r="A46" s="72">
        <v>1</v>
      </c>
      <c r="B46" s="72"/>
      <c r="C46" s="72">
        <v>2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66">
        <v>3</v>
      </c>
      <c r="AB46" s="67"/>
      <c r="AC46" s="67"/>
      <c r="AD46" s="67"/>
      <c r="AE46" s="68"/>
      <c r="AF46" s="66">
        <v>4</v>
      </c>
      <c r="AG46" s="67"/>
      <c r="AH46" s="67"/>
      <c r="AI46" s="67"/>
      <c r="AJ46" s="68"/>
      <c r="AK46" s="66">
        <v>5</v>
      </c>
      <c r="AL46" s="67"/>
      <c r="AM46" s="67"/>
      <c r="AN46" s="67"/>
      <c r="AO46" s="68"/>
      <c r="AP46" s="66">
        <v>6</v>
      </c>
      <c r="AQ46" s="67"/>
      <c r="AR46" s="67"/>
      <c r="AS46" s="67"/>
      <c r="AT46" s="68"/>
      <c r="AU46" s="66">
        <v>7</v>
      </c>
      <c r="AV46" s="67"/>
      <c r="AW46" s="67"/>
      <c r="AX46" s="67"/>
      <c r="AY46" s="68"/>
      <c r="AZ46" s="66">
        <v>8</v>
      </c>
      <c r="BA46" s="67"/>
      <c r="BB46" s="67"/>
      <c r="BC46" s="68"/>
      <c r="BD46" s="66">
        <v>9</v>
      </c>
      <c r="BE46" s="67"/>
      <c r="BF46" s="67"/>
      <c r="BG46" s="67"/>
      <c r="BH46" s="68"/>
      <c r="BI46" s="72">
        <v>10</v>
      </c>
      <c r="BJ46" s="72"/>
      <c r="BK46" s="72"/>
      <c r="BL46" s="72"/>
      <c r="BM46" s="72"/>
      <c r="BN46" s="72">
        <v>11</v>
      </c>
      <c r="BO46" s="72"/>
      <c r="BP46" s="72"/>
      <c r="BQ46" s="72"/>
    </row>
    <row r="47" spans="1:79" ht="15.75" hidden="1" customHeight="1">
      <c r="A47" s="98" t="s">
        <v>13</v>
      </c>
      <c r="B47" s="98"/>
      <c r="C47" s="80" t="s">
        <v>14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1"/>
      <c r="AA47" s="40" t="s">
        <v>10</v>
      </c>
      <c r="AB47" s="40"/>
      <c r="AC47" s="40"/>
      <c r="AD47" s="40"/>
      <c r="AE47" s="40"/>
      <c r="AF47" s="40" t="s">
        <v>9</v>
      </c>
      <c r="AG47" s="40"/>
      <c r="AH47" s="40"/>
      <c r="AI47" s="40"/>
      <c r="AJ47" s="40"/>
      <c r="AK47" s="82" t="s">
        <v>16</v>
      </c>
      <c r="AL47" s="82"/>
      <c r="AM47" s="82"/>
      <c r="AN47" s="82"/>
      <c r="AO47" s="82"/>
      <c r="AP47" s="40" t="s">
        <v>11</v>
      </c>
      <c r="AQ47" s="40"/>
      <c r="AR47" s="40"/>
      <c r="AS47" s="40"/>
      <c r="AT47" s="40"/>
      <c r="AU47" s="40" t="s">
        <v>12</v>
      </c>
      <c r="AV47" s="40"/>
      <c r="AW47" s="40"/>
      <c r="AX47" s="40"/>
      <c r="AY47" s="40"/>
      <c r="AZ47" s="82" t="s">
        <v>16</v>
      </c>
      <c r="BA47" s="82"/>
      <c r="BB47" s="82"/>
      <c r="BC47" s="82"/>
      <c r="BD47" s="53" t="s">
        <v>31</v>
      </c>
      <c r="BE47" s="53"/>
      <c r="BF47" s="53"/>
      <c r="BG47" s="53"/>
      <c r="BH47" s="53"/>
      <c r="BI47" s="53" t="s">
        <v>31</v>
      </c>
      <c r="BJ47" s="53"/>
      <c r="BK47" s="53"/>
      <c r="BL47" s="53"/>
      <c r="BM47" s="53"/>
      <c r="BN47" s="111" t="s">
        <v>16</v>
      </c>
      <c r="BO47" s="111"/>
      <c r="BP47" s="111"/>
      <c r="BQ47" s="111"/>
      <c r="CA47" s="1" t="s">
        <v>19</v>
      </c>
    </row>
    <row r="48" spans="1:79" ht="52.8" customHeight="1">
      <c r="A48" s="86">
        <v>1</v>
      </c>
      <c r="B48" s="86"/>
      <c r="C48" s="120" t="s">
        <v>88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2"/>
      <c r="AA48" s="60">
        <v>5943200</v>
      </c>
      <c r="AB48" s="60"/>
      <c r="AC48" s="60"/>
      <c r="AD48" s="60"/>
      <c r="AE48" s="60"/>
      <c r="AF48" s="60">
        <v>203300</v>
      </c>
      <c r="AG48" s="60"/>
      <c r="AH48" s="60"/>
      <c r="AI48" s="60"/>
      <c r="AJ48" s="60"/>
      <c r="AK48" s="60">
        <f>AA48+AF48</f>
        <v>6146500</v>
      </c>
      <c r="AL48" s="60"/>
      <c r="AM48" s="60"/>
      <c r="AN48" s="60"/>
      <c r="AO48" s="60"/>
      <c r="AP48" s="60">
        <v>5894627.2000000002</v>
      </c>
      <c r="AQ48" s="60"/>
      <c r="AR48" s="60"/>
      <c r="AS48" s="60"/>
      <c r="AT48" s="60"/>
      <c r="AU48" s="60">
        <v>242870</v>
      </c>
      <c r="AV48" s="60"/>
      <c r="AW48" s="60"/>
      <c r="AX48" s="60"/>
      <c r="AY48" s="60"/>
      <c r="AZ48" s="60">
        <f>AP48+AU48</f>
        <v>6137497.2000000002</v>
      </c>
      <c r="BA48" s="60"/>
      <c r="BB48" s="60"/>
      <c r="BC48" s="60"/>
      <c r="BD48" s="60">
        <f>AP48-AA48</f>
        <v>-48572.799999999814</v>
      </c>
      <c r="BE48" s="60"/>
      <c r="BF48" s="60"/>
      <c r="BG48" s="60"/>
      <c r="BH48" s="60"/>
      <c r="BI48" s="60">
        <f>AU48-AF48</f>
        <v>39570</v>
      </c>
      <c r="BJ48" s="60"/>
      <c r="BK48" s="60"/>
      <c r="BL48" s="60"/>
      <c r="BM48" s="60"/>
      <c r="BN48" s="60">
        <f>BD48+BI48</f>
        <v>-9002.7999999998137</v>
      </c>
      <c r="BO48" s="60"/>
      <c r="BP48" s="60"/>
      <c r="BQ48" s="60"/>
      <c r="CA48" s="1" t="s">
        <v>20</v>
      </c>
    </row>
    <row r="49" spans="1:79" s="127" customFormat="1" ht="15" customHeight="1">
      <c r="A49" s="123"/>
      <c r="B49" s="123"/>
      <c r="C49" s="124" t="s">
        <v>89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6"/>
      <c r="AA49" s="87">
        <v>5943200</v>
      </c>
      <c r="AB49" s="87"/>
      <c r="AC49" s="87"/>
      <c r="AD49" s="87"/>
      <c r="AE49" s="87"/>
      <c r="AF49" s="87">
        <v>203300</v>
      </c>
      <c r="AG49" s="87"/>
      <c r="AH49" s="87"/>
      <c r="AI49" s="87"/>
      <c r="AJ49" s="87"/>
      <c r="AK49" s="87">
        <f>AA49+AF49</f>
        <v>6146500</v>
      </c>
      <c r="AL49" s="87"/>
      <c r="AM49" s="87"/>
      <c r="AN49" s="87"/>
      <c r="AO49" s="87"/>
      <c r="AP49" s="87">
        <v>5894627.2000000002</v>
      </c>
      <c r="AQ49" s="87"/>
      <c r="AR49" s="87"/>
      <c r="AS49" s="87"/>
      <c r="AT49" s="87"/>
      <c r="AU49" s="87">
        <v>242870</v>
      </c>
      <c r="AV49" s="87"/>
      <c r="AW49" s="87"/>
      <c r="AX49" s="87"/>
      <c r="AY49" s="87"/>
      <c r="AZ49" s="87">
        <f>AP49+AU49</f>
        <v>6137497.2000000002</v>
      </c>
      <c r="BA49" s="87"/>
      <c r="BB49" s="87"/>
      <c r="BC49" s="87"/>
      <c r="BD49" s="87">
        <f>AP49-AA49</f>
        <v>-48572.799999999814</v>
      </c>
      <c r="BE49" s="87"/>
      <c r="BF49" s="87"/>
      <c r="BG49" s="87"/>
      <c r="BH49" s="87"/>
      <c r="BI49" s="87">
        <f>AU49-AF49</f>
        <v>39570</v>
      </c>
      <c r="BJ49" s="87"/>
      <c r="BK49" s="87"/>
      <c r="BL49" s="87"/>
      <c r="BM49" s="87"/>
      <c r="BN49" s="87">
        <f>BD49+BI49</f>
        <v>-9002.7999999998137</v>
      </c>
      <c r="BO49" s="87"/>
      <c r="BP49" s="87"/>
      <c r="BQ49" s="87"/>
    </row>
    <row r="51" spans="1:79" ht="29.25" customHeight="1">
      <c r="A51" s="41" t="s">
        <v>76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</row>
    <row r="52" spans="1:79" ht="9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</row>
    <row r="53" spans="1:79" ht="15.75" customHeight="1">
      <c r="A53" s="72" t="s">
        <v>3</v>
      </c>
      <c r="B53" s="72"/>
      <c r="C53" s="57" t="s">
        <v>60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</row>
    <row r="54" spans="1:79" ht="15.6">
      <c r="A54" s="72">
        <v>1</v>
      </c>
      <c r="B54" s="72"/>
      <c r="C54" s="107">
        <v>2</v>
      </c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</row>
    <row r="55" spans="1:79" hidden="1">
      <c r="A55" s="101" t="s">
        <v>13</v>
      </c>
      <c r="B55" s="102"/>
      <c r="C55" s="104" t="s">
        <v>14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6"/>
      <c r="CA55" s="1" t="s">
        <v>70</v>
      </c>
    </row>
    <row r="57" spans="1:79" ht="15.75" customHeight="1">
      <c r="A57" s="41" t="s">
        <v>42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</row>
    <row r="58" spans="1:79" ht="15" customHeight="1">
      <c r="A58" s="103" t="s">
        <v>129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</row>
    <row r="59" spans="1:79" ht="28.5" customHeight="1">
      <c r="A59" s="54" t="s">
        <v>3</v>
      </c>
      <c r="B59" s="56"/>
      <c r="C59" s="57" t="s">
        <v>28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 t="s">
        <v>25</v>
      </c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 t="s">
        <v>44</v>
      </c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 t="s">
        <v>0</v>
      </c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2"/>
      <c r="BP59" s="2"/>
      <c r="BQ59" s="2"/>
    </row>
    <row r="60" spans="1:79" ht="29.1" customHeight="1">
      <c r="A60" s="108"/>
      <c r="B60" s="109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 t="s">
        <v>2</v>
      </c>
      <c r="T60" s="57"/>
      <c r="U60" s="57"/>
      <c r="V60" s="57"/>
      <c r="W60" s="57"/>
      <c r="X60" s="57" t="s">
        <v>1</v>
      </c>
      <c r="Y60" s="57"/>
      <c r="Z60" s="57"/>
      <c r="AA60" s="57"/>
      <c r="AB60" s="57"/>
      <c r="AC60" s="57" t="s">
        <v>26</v>
      </c>
      <c r="AD60" s="57"/>
      <c r="AE60" s="57"/>
      <c r="AF60" s="57"/>
      <c r="AG60" s="57"/>
      <c r="AH60" s="57"/>
      <c r="AI60" s="57" t="s">
        <v>2</v>
      </c>
      <c r="AJ60" s="57"/>
      <c r="AK60" s="57"/>
      <c r="AL60" s="57"/>
      <c r="AM60" s="57"/>
      <c r="AN60" s="57" t="s">
        <v>1</v>
      </c>
      <c r="AO60" s="57"/>
      <c r="AP60" s="57"/>
      <c r="AQ60" s="57"/>
      <c r="AR60" s="57"/>
      <c r="AS60" s="57" t="s">
        <v>26</v>
      </c>
      <c r="AT60" s="57"/>
      <c r="AU60" s="57"/>
      <c r="AV60" s="57"/>
      <c r="AW60" s="57"/>
      <c r="AX60" s="57"/>
      <c r="AY60" s="43" t="s">
        <v>2</v>
      </c>
      <c r="AZ60" s="58"/>
      <c r="BA60" s="58"/>
      <c r="BB60" s="58"/>
      <c r="BC60" s="59"/>
      <c r="BD60" s="43" t="s">
        <v>1</v>
      </c>
      <c r="BE60" s="58"/>
      <c r="BF60" s="58"/>
      <c r="BG60" s="58"/>
      <c r="BH60" s="59"/>
      <c r="BI60" s="57" t="s">
        <v>26</v>
      </c>
      <c r="BJ60" s="57"/>
      <c r="BK60" s="57"/>
      <c r="BL60" s="57"/>
      <c r="BM60" s="57"/>
      <c r="BN60" s="57"/>
      <c r="BO60" s="2"/>
      <c r="BP60" s="2"/>
      <c r="BQ60" s="2"/>
    </row>
    <row r="61" spans="1:79" ht="15.9" customHeight="1">
      <c r="A61" s="57">
        <v>1</v>
      </c>
      <c r="B61" s="57"/>
      <c r="C61" s="57">
        <v>2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>
        <v>3</v>
      </c>
      <c r="T61" s="57"/>
      <c r="U61" s="57"/>
      <c r="V61" s="57"/>
      <c r="W61" s="57"/>
      <c r="X61" s="57">
        <v>4</v>
      </c>
      <c r="Y61" s="57"/>
      <c r="Z61" s="57"/>
      <c r="AA61" s="57"/>
      <c r="AB61" s="57"/>
      <c r="AC61" s="57">
        <v>5</v>
      </c>
      <c r="AD61" s="57"/>
      <c r="AE61" s="57"/>
      <c r="AF61" s="57"/>
      <c r="AG61" s="57"/>
      <c r="AH61" s="57"/>
      <c r="AI61" s="57">
        <v>6</v>
      </c>
      <c r="AJ61" s="57"/>
      <c r="AK61" s="57"/>
      <c r="AL61" s="57"/>
      <c r="AM61" s="57"/>
      <c r="AN61" s="57">
        <v>7</v>
      </c>
      <c r="AO61" s="57"/>
      <c r="AP61" s="57"/>
      <c r="AQ61" s="57"/>
      <c r="AR61" s="57"/>
      <c r="AS61" s="57">
        <v>8</v>
      </c>
      <c r="AT61" s="57"/>
      <c r="AU61" s="57"/>
      <c r="AV61" s="57"/>
      <c r="AW61" s="57"/>
      <c r="AX61" s="57"/>
      <c r="AY61" s="57">
        <v>9</v>
      </c>
      <c r="AZ61" s="57"/>
      <c r="BA61" s="57"/>
      <c r="BB61" s="57"/>
      <c r="BC61" s="57"/>
      <c r="BD61" s="57">
        <v>10</v>
      </c>
      <c r="BE61" s="57"/>
      <c r="BF61" s="57"/>
      <c r="BG61" s="57"/>
      <c r="BH61" s="57"/>
      <c r="BI61" s="43">
        <v>11</v>
      </c>
      <c r="BJ61" s="58"/>
      <c r="BK61" s="58"/>
      <c r="BL61" s="58"/>
      <c r="BM61" s="58"/>
      <c r="BN61" s="59"/>
      <c r="BO61" s="6"/>
      <c r="BP61" s="6"/>
      <c r="BQ61" s="6"/>
    </row>
    <row r="62" spans="1:79" ht="18" hidden="1" customHeight="1">
      <c r="A62" s="98" t="s">
        <v>13</v>
      </c>
      <c r="B62" s="98"/>
      <c r="C62" s="99" t="s">
        <v>14</v>
      </c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40" t="s">
        <v>10</v>
      </c>
      <c r="T62" s="40"/>
      <c r="U62" s="40"/>
      <c r="V62" s="40"/>
      <c r="W62" s="40"/>
      <c r="X62" s="40" t="s">
        <v>9</v>
      </c>
      <c r="Y62" s="40"/>
      <c r="Z62" s="40"/>
      <c r="AA62" s="40"/>
      <c r="AB62" s="40"/>
      <c r="AC62" s="82" t="s">
        <v>16</v>
      </c>
      <c r="AD62" s="111"/>
      <c r="AE62" s="111"/>
      <c r="AF62" s="111"/>
      <c r="AG62" s="111"/>
      <c r="AH62" s="111"/>
      <c r="AI62" s="40" t="s">
        <v>11</v>
      </c>
      <c r="AJ62" s="40"/>
      <c r="AK62" s="40"/>
      <c r="AL62" s="40"/>
      <c r="AM62" s="40"/>
      <c r="AN62" s="40" t="s">
        <v>12</v>
      </c>
      <c r="AO62" s="40"/>
      <c r="AP62" s="40"/>
      <c r="AQ62" s="40"/>
      <c r="AR62" s="40"/>
      <c r="AS62" s="82" t="s">
        <v>16</v>
      </c>
      <c r="AT62" s="111"/>
      <c r="AU62" s="111"/>
      <c r="AV62" s="111"/>
      <c r="AW62" s="111"/>
      <c r="AX62" s="111"/>
      <c r="AY62" s="112" t="s">
        <v>17</v>
      </c>
      <c r="AZ62" s="113"/>
      <c r="BA62" s="113"/>
      <c r="BB62" s="113"/>
      <c r="BC62" s="114"/>
      <c r="BD62" s="112" t="s">
        <v>17</v>
      </c>
      <c r="BE62" s="113"/>
      <c r="BF62" s="113"/>
      <c r="BG62" s="113"/>
      <c r="BH62" s="114"/>
      <c r="BI62" s="111" t="s">
        <v>16</v>
      </c>
      <c r="BJ62" s="111"/>
      <c r="BK62" s="111"/>
      <c r="BL62" s="111"/>
      <c r="BM62" s="111"/>
      <c r="BN62" s="111"/>
      <c r="BO62" s="7"/>
      <c r="BP62" s="7"/>
      <c r="BQ62" s="7"/>
      <c r="CA62" s="1" t="s">
        <v>21</v>
      </c>
    </row>
    <row r="63" spans="1:79" ht="52.8" customHeight="1">
      <c r="A63" s="98">
        <v>1</v>
      </c>
      <c r="B63" s="98"/>
      <c r="C63" s="128" t="s">
        <v>90</v>
      </c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30"/>
      <c r="S63" s="115">
        <v>5943200</v>
      </c>
      <c r="T63" s="115"/>
      <c r="U63" s="115"/>
      <c r="V63" s="115"/>
      <c r="W63" s="115"/>
      <c r="X63" s="115">
        <v>203300</v>
      </c>
      <c r="Y63" s="115"/>
      <c r="Z63" s="115"/>
      <c r="AA63" s="115"/>
      <c r="AB63" s="115"/>
      <c r="AC63" s="115">
        <f>S63+X63</f>
        <v>6146500</v>
      </c>
      <c r="AD63" s="115"/>
      <c r="AE63" s="115"/>
      <c r="AF63" s="115"/>
      <c r="AG63" s="115"/>
      <c r="AH63" s="115"/>
      <c r="AI63" s="115">
        <v>5894627.2000000002</v>
      </c>
      <c r="AJ63" s="115"/>
      <c r="AK63" s="115"/>
      <c r="AL63" s="115"/>
      <c r="AM63" s="115"/>
      <c r="AN63" s="115">
        <v>242870</v>
      </c>
      <c r="AO63" s="115"/>
      <c r="AP63" s="115"/>
      <c r="AQ63" s="115"/>
      <c r="AR63" s="115"/>
      <c r="AS63" s="115">
        <f>AI63+AN63</f>
        <v>6137497.2000000002</v>
      </c>
      <c r="AT63" s="115"/>
      <c r="AU63" s="115"/>
      <c r="AV63" s="115"/>
      <c r="AW63" s="115"/>
      <c r="AX63" s="115"/>
      <c r="AY63" s="115">
        <f>AI63-S63</f>
        <v>-48572.799999999814</v>
      </c>
      <c r="AZ63" s="115"/>
      <c r="BA63" s="115"/>
      <c r="BB63" s="115"/>
      <c r="BC63" s="115"/>
      <c r="BD63" s="131">
        <f>AN63-X63</f>
        <v>39570</v>
      </c>
      <c r="BE63" s="131"/>
      <c r="BF63" s="131"/>
      <c r="BG63" s="131"/>
      <c r="BH63" s="131"/>
      <c r="BI63" s="131">
        <f>AY63+BD63</f>
        <v>-9002.7999999998137</v>
      </c>
      <c r="BJ63" s="131"/>
      <c r="BK63" s="131"/>
      <c r="BL63" s="131"/>
      <c r="BM63" s="131"/>
      <c r="BN63" s="131"/>
      <c r="BO63" s="8"/>
      <c r="BP63" s="8"/>
      <c r="BQ63" s="8"/>
      <c r="CA63" s="1" t="s">
        <v>22</v>
      </c>
    </row>
    <row r="64" spans="1:79" s="127" customFormat="1" ht="15" customHeight="1">
      <c r="A64" s="132"/>
      <c r="B64" s="132"/>
      <c r="C64" s="133" t="s">
        <v>91</v>
      </c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5"/>
      <c r="S64" s="116">
        <v>5943200</v>
      </c>
      <c r="T64" s="116"/>
      <c r="U64" s="116"/>
      <c r="V64" s="116"/>
      <c r="W64" s="116"/>
      <c r="X64" s="116">
        <v>203300</v>
      </c>
      <c r="Y64" s="116"/>
      <c r="Z64" s="116"/>
      <c r="AA64" s="116"/>
      <c r="AB64" s="116"/>
      <c r="AC64" s="116">
        <f>S64+X64</f>
        <v>6146500</v>
      </c>
      <c r="AD64" s="116"/>
      <c r="AE64" s="116"/>
      <c r="AF64" s="116"/>
      <c r="AG64" s="116"/>
      <c r="AH64" s="116"/>
      <c r="AI64" s="116">
        <v>5894627.2000000002</v>
      </c>
      <c r="AJ64" s="116"/>
      <c r="AK64" s="116"/>
      <c r="AL64" s="116"/>
      <c r="AM64" s="116"/>
      <c r="AN64" s="116">
        <v>242870</v>
      </c>
      <c r="AO64" s="116"/>
      <c r="AP64" s="116"/>
      <c r="AQ64" s="116"/>
      <c r="AR64" s="116"/>
      <c r="AS64" s="116">
        <f>AI64+AN64</f>
        <v>6137497.2000000002</v>
      </c>
      <c r="AT64" s="116"/>
      <c r="AU64" s="116"/>
      <c r="AV64" s="116"/>
      <c r="AW64" s="116"/>
      <c r="AX64" s="116"/>
      <c r="AY64" s="116">
        <f>AI64-S64</f>
        <v>-48572.799999999814</v>
      </c>
      <c r="AZ64" s="116"/>
      <c r="BA64" s="116"/>
      <c r="BB64" s="116"/>
      <c r="BC64" s="116"/>
      <c r="BD64" s="136">
        <f>AN64-X64</f>
        <v>39570</v>
      </c>
      <c r="BE64" s="136"/>
      <c r="BF64" s="136"/>
      <c r="BG64" s="136"/>
      <c r="BH64" s="136"/>
      <c r="BI64" s="136">
        <f>AY64+BD64</f>
        <v>-9002.7999999998137</v>
      </c>
      <c r="BJ64" s="136"/>
      <c r="BK64" s="136"/>
      <c r="BL64" s="136"/>
      <c r="BM64" s="136"/>
      <c r="BN64" s="136"/>
      <c r="BO64" s="137"/>
      <c r="BP64" s="137"/>
      <c r="BQ64" s="137"/>
    </row>
    <row r="66" spans="1:79" ht="15.75" customHeight="1">
      <c r="A66" s="41" t="s">
        <v>43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</row>
    <row r="67" spans="1:79" ht="15.75" customHeight="1">
      <c r="A67" s="41" t="s">
        <v>62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</row>
    <row r="68" spans="1:79" ht="8.25" customHeight="1"/>
    <row r="69" spans="1:79" ht="45" customHeight="1">
      <c r="A69" s="54" t="s">
        <v>3</v>
      </c>
      <c r="B69" s="56"/>
      <c r="C69" s="54" t="s">
        <v>6</v>
      </c>
      <c r="D69" s="55"/>
      <c r="E69" s="55"/>
      <c r="F69" s="55"/>
      <c r="G69" s="55"/>
      <c r="H69" s="55"/>
      <c r="I69" s="56"/>
      <c r="J69" s="54" t="s">
        <v>5</v>
      </c>
      <c r="K69" s="55"/>
      <c r="L69" s="55"/>
      <c r="M69" s="55"/>
      <c r="N69" s="56"/>
      <c r="O69" s="54" t="s">
        <v>4</v>
      </c>
      <c r="P69" s="55"/>
      <c r="Q69" s="55"/>
      <c r="R69" s="55"/>
      <c r="S69" s="55"/>
      <c r="T69" s="55"/>
      <c r="U69" s="55"/>
      <c r="V69" s="55"/>
      <c r="W69" s="55"/>
      <c r="X69" s="56"/>
      <c r="Y69" s="57" t="s">
        <v>25</v>
      </c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 t="s">
        <v>45</v>
      </c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79" t="s">
        <v>0</v>
      </c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>
      <c r="A70" s="108"/>
      <c r="B70" s="109"/>
      <c r="C70" s="108"/>
      <c r="D70" s="110"/>
      <c r="E70" s="110"/>
      <c r="F70" s="110"/>
      <c r="G70" s="110"/>
      <c r="H70" s="110"/>
      <c r="I70" s="109"/>
      <c r="J70" s="108"/>
      <c r="K70" s="110"/>
      <c r="L70" s="110"/>
      <c r="M70" s="110"/>
      <c r="N70" s="109"/>
      <c r="O70" s="108"/>
      <c r="P70" s="110"/>
      <c r="Q70" s="110"/>
      <c r="R70" s="110"/>
      <c r="S70" s="110"/>
      <c r="T70" s="110"/>
      <c r="U70" s="110"/>
      <c r="V70" s="110"/>
      <c r="W70" s="110"/>
      <c r="X70" s="109"/>
      <c r="Y70" s="43" t="s">
        <v>2</v>
      </c>
      <c r="Z70" s="58"/>
      <c r="AA70" s="58"/>
      <c r="AB70" s="58"/>
      <c r="AC70" s="59"/>
      <c r="AD70" s="43" t="s">
        <v>1</v>
      </c>
      <c r="AE70" s="58"/>
      <c r="AF70" s="58"/>
      <c r="AG70" s="58"/>
      <c r="AH70" s="59"/>
      <c r="AI70" s="57" t="s">
        <v>26</v>
      </c>
      <c r="AJ70" s="57"/>
      <c r="AK70" s="57"/>
      <c r="AL70" s="57"/>
      <c r="AM70" s="57"/>
      <c r="AN70" s="57" t="s">
        <v>2</v>
      </c>
      <c r="AO70" s="57"/>
      <c r="AP70" s="57"/>
      <c r="AQ70" s="57"/>
      <c r="AR70" s="57"/>
      <c r="AS70" s="57" t="s">
        <v>1</v>
      </c>
      <c r="AT70" s="57"/>
      <c r="AU70" s="57"/>
      <c r="AV70" s="57"/>
      <c r="AW70" s="57"/>
      <c r="AX70" s="57" t="s">
        <v>26</v>
      </c>
      <c r="AY70" s="57"/>
      <c r="AZ70" s="57"/>
      <c r="BA70" s="57"/>
      <c r="BB70" s="57"/>
      <c r="BC70" s="57" t="s">
        <v>2</v>
      </c>
      <c r="BD70" s="57"/>
      <c r="BE70" s="57"/>
      <c r="BF70" s="57"/>
      <c r="BG70" s="57"/>
      <c r="BH70" s="57" t="s">
        <v>1</v>
      </c>
      <c r="BI70" s="57"/>
      <c r="BJ70" s="57"/>
      <c r="BK70" s="57"/>
      <c r="BL70" s="57"/>
      <c r="BM70" s="57" t="s">
        <v>26</v>
      </c>
      <c r="BN70" s="57"/>
      <c r="BO70" s="57"/>
      <c r="BP70" s="57"/>
      <c r="BQ70" s="57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" customHeight="1">
      <c r="A71" s="57">
        <v>1</v>
      </c>
      <c r="B71" s="57"/>
      <c r="C71" s="57">
        <v>2</v>
      </c>
      <c r="D71" s="57"/>
      <c r="E71" s="57"/>
      <c r="F71" s="57"/>
      <c r="G71" s="57"/>
      <c r="H71" s="57"/>
      <c r="I71" s="57"/>
      <c r="J71" s="57">
        <v>3</v>
      </c>
      <c r="K71" s="57"/>
      <c r="L71" s="57"/>
      <c r="M71" s="57"/>
      <c r="N71" s="57"/>
      <c r="O71" s="57">
        <v>4</v>
      </c>
      <c r="P71" s="57"/>
      <c r="Q71" s="57"/>
      <c r="R71" s="57"/>
      <c r="S71" s="57"/>
      <c r="T71" s="57"/>
      <c r="U71" s="57"/>
      <c r="V71" s="57"/>
      <c r="W71" s="57"/>
      <c r="X71" s="57"/>
      <c r="Y71" s="57">
        <v>5</v>
      </c>
      <c r="Z71" s="57"/>
      <c r="AA71" s="57"/>
      <c r="AB71" s="57"/>
      <c r="AC71" s="57"/>
      <c r="AD71" s="57">
        <v>6</v>
      </c>
      <c r="AE71" s="57"/>
      <c r="AF71" s="57"/>
      <c r="AG71" s="57"/>
      <c r="AH71" s="57"/>
      <c r="AI71" s="57">
        <v>7</v>
      </c>
      <c r="AJ71" s="57"/>
      <c r="AK71" s="57"/>
      <c r="AL71" s="57"/>
      <c r="AM71" s="57"/>
      <c r="AN71" s="43">
        <v>8</v>
      </c>
      <c r="AO71" s="58"/>
      <c r="AP71" s="58"/>
      <c r="AQ71" s="58"/>
      <c r="AR71" s="59"/>
      <c r="AS71" s="43">
        <v>9</v>
      </c>
      <c r="AT71" s="58"/>
      <c r="AU71" s="58"/>
      <c r="AV71" s="58"/>
      <c r="AW71" s="59"/>
      <c r="AX71" s="43">
        <v>10</v>
      </c>
      <c r="AY71" s="58"/>
      <c r="AZ71" s="58"/>
      <c r="BA71" s="58"/>
      <c r="BB71" s="59"/>
      <c r="BC71" s="43">
        <v>11</v>
      </c>
      <c r="BD71" s="58"/>
      <c r="BE71" s="58"/>
      <c r="BF71" s="58"/>
      <c r="BG71" s="59"/>
      <c r="BH71" s="43">
        <v>12</v>
      </c>
      <c r="BI71" s="58"/>
      <c r="BJ71" s="58"/>
      <c r="BK71" s="58"/>
      <c r="BL71" s="59"/>
      <c r="BM71" s="43">
        <v>13</v>
      </c>
      <c r="BN71" s="58"/>
      <c r="BO71" s="58"/>
      <c r="BP71" s="58"/>
      <c r="BQ71" s="59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>
      <c r="A72" s="98" t="s">
        <v>36</v>
      </c>
      <c r="B72" s="98"/>
      <c r="C72" s="69" t="s">
        <v>14</v>
      </c>
      <c r="D72" s="70"/>
      <c r="E72" s="70"/>
      <c r="F72" s="70"/>
      <c r="G72" s="70"/>
      <c r="H72" s="70"/>
      <c r="I72" s="71"/>
      <c r="J72" s="98" t="s">
        <v>15</v>
      </c>
      <c r="K72" s="98"/>
      <c r="L72" s="98"/>
      <c r="M72" s="98"/>
      <c r="N72" s="98"/>
      <c r="O72" s="99" t="s">
        <v>37</v>
      </c>
      <c r="P72" s="99"/>
      <c r="Q72" s="99"/>
      <c r="R72" s="99"/>
      <c r="S72" s="99"/>
      <c r="T72" s="99"/>
      <c r="U72" s="99"/>
      <c r="V72" s="99"/>
      <c r="W72" s="99"/>
      <c r="X72" s="69"/>
      <c r="Y72" s="40" t="s">
        <v>10</v>
      </c>
      <c r="Z72" s="40"/>
      <c r="AA72" s="40"/>
      <c r="AB72" s="40"/>
      <c r="AC72" s="40"/>
      <c r="AD72" s="40" t="s">
        <v>29</v>
      </c>
      <c r="AE72" s="40"/>
      <c r="AF72" s="40"/>
      <c r="AG72" s="40"/>
      <c r="AH72" s="40"/>
      <c r="AI72" s="40" t="s">
        <v>78</v>
      </c>
      <c r="AJ72" s="40"/>
      <c r="AK72" s="40"/>
      <c r="AL72" s="40"/>
      <c r="AM72" s="40"/>
      <c r="AN72" s="40" t="s">
        <v>30</v>
      </c>
      <c r="AO72" s="40"/>
      <c r="AP72" s="40"/>
      <c r="AQ72" s="40"/>
      <c r="AR72" s="40"/>
      <c r="AS72" s="40" t="s">
        <v>11</v>
      </c>
      <c r="AT72" s="40"/>
      <c r="AU72" s="40"/>
      <c r="AV72" s="40"/>
      <c r="AW72" s="40"/>
      <c r="AX72" s="40" t="s">
        <v>79</v>
      </c>
      <c r="AY72" s="40"/>
      <c r="AZ72" s="40"/>
      <c r="BA72" s="40"/>
      <c r="BB72" s="40"/>
      <c r="BC72" s="40" t="s">
        <v>32</v>
      </c>
      <c r="BD72" s="40"/>
      <c r="BE72" s="40"/>
      <c r="BF72" s="40"/>
      <c r="BG72" s="40"/>
      <c r="BH72" s="40" t="s">
        <v>32</v>
      </c>
      <c r="BI72" s="40"/>
      <c r="BJ72" s="40"/>
      <c r="BK72" s="40"/>
      <c r="BL72" s="40"/>
      <c r="BM72" s="85" t="s">
        <v>16</v>
      </c>
      <c r="BN72" s="85"/>
      <c r="BO72" s="85"/>
      <c r="BP72" s="85"/>
      <c r="BQ72" s="85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23</v>
      </c>
    </row>
    <row r="73" spans="1:79" s="127" customFormat="1" ht="15.6">
      <c r="A73" s="132">
        <v>0</v>
      </c>
      <c r="B73" s="132"/>
      <c r="C73" s="138" t="s">
        <v>92</v>
      </c>
      <c r="D73" s="138"/>
      <c r="E73" s="138"/>
      <c r="F73" s="138"/>
      <c r="G73" s="138"/>
      <c r="H73" s="138"/>
      <c r="I73" s="138"/>
      <c r="J73" s="138" t="s">
        <v>93</v>
      </c>
      <c r="K73" s="138"/>
      <c r="L73" s="138"/>
      <c r="M73" s="138"/>
      <c r="N73" s="138"/>
      <c r="O73" s="138" t="s">
        <v>93</v>
      </c>
      <c r="P73" s="138"/>
      <c r="Q73" s="138"/>
      <c r="R73" s="138"/>
      <c r="S73" s="138"/>
      <c r="T73" s="138"/>
      <c r="U73" s="138"/>
      <c r="V73" s="138"/>
      <c r="W73" s="138"/>
      <c r="X73" s="138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39"/>
      <c r="BS73" s="139"/>
      <c r="BT73" s="139"/>
      <c r="BU73" s="139"/>
      <c r="BV73" s="139"/>
      <c r="BW73" s="139"/>
      <c r="BX73" s="139"/>
      <c r="BY73" s="139"/>
      <c r="BZ73" s="140"/>
      <c r="CA73" s="127" t="s">
        <v>24</v>
      </c>
    </row>
    <row r="74" spans="1:79" ht="39.6" customHeight="1">
      <c r="A74" s="98">
        <v>1</v>
      </c>
      <c r="B74" s="98"/>
      <c r="C74" s="144" t="s">
        <v>94</v>
      </c>
      <c r="D74" s="145"/>
      <c r="E74" s="145"/>
      <c r="F74" s="145"/>
      <c r="G74" s="145"/>
      <c r="H74" s="145"/>
      <c r="I74" s="146"/>
      <c r="J74" s="147" t="s">
        <v>95</v>
      </c>
      <c r="K74" s="147"/>
      <c r="L74" s="147"/>
      <c r="M74" s="147"/>
      <c r="N74" s="147"/>
      <c r="O74" s="144" t="s">
        <v>96</v>
      </c>
      <c r="P74" s="145"/>
      <c r="Q74" s="145"/>
      <c r="R74" s="145"/>
      <c r="S74" s="145"/>
      <c r="T74" s="145"/>
      <c r="U74" s="145"/>
      <c r="V74" s="145"/>
      <c r="W74" s="145"/>
      <c r="X74" s="146"/>
      <c r="Y74" s="115">
        <v>4</v>
      </c>
      <c r="Z74" s="115"/>
      <c r="AA74" s="115"/>
      <c r="AB74" s="115"/>
      <c r="AC74" s="115"/>
      <c r="AD74" s="115">
        <v>0</v>
      </c>
      <c r="AE74" s="115"/>
      <c r="AF74" s="115"/>
      <c r="AG74" s="115"/>
      <c r="AH74" s="115"/>
      <c r="AI74" s="115">
        <v>4</v>
      </c>
      <c r="AJ74" s="115"/>
      <c r="AK74" s="115"/>
      <c r="AL74" s="115"/>
      <c r="AM74" s="115"/>
      <c r="AN74" s="115">
        <v>4</v>
      </c>
      <c r="AO74" s="115"/>
      <c r="AP74" s="115"/>
      <c r="AQ74" s="115"/>
      <c r="AR74" s="115"/>
      <c r="AS74" s="115">
        <v>0</v>
      </c>
      <c r="AT74" s="115"/>
      <c r="AU74" s="115"/>
      <c r="AV74" s="115"/>
      <c r="AW74" s="115"/>
      <c r="AX74" s="115">
        <v>4</v>
      </c>
      <c r="AY74" s="115"/>
      <c r="AZ74" s="115"/>
      <c r="BA74" s="115"/>
      <c r="BB74" s="115"/>
      <c r="BC74" s="115">
        <f>AN74-Y74</f>
        <v>0</v>
      </c>
      <c r="BD74" s="115"/>
      <c r="BE74" s="115"/>
      <c r="BF74" s="115"/>
      <c r="BG74" s="115"/>
      <c r="BH74" s="115">
        <f>AS74-AD74</f>
        <v>0</v>
      </c>
      <c r="BI74" s="115"/>
      <c r="BJ74" s="115"/>
      <c r="BK74" s="115"/>
      <c r="BL74" s="115"/>
      <c r="BM74" s="115">
        <v>0</v>
      </c>
      <c r="BN74" s="115"/>
      <c r="BO74" s="115"/>
      <c r="BP74" s="115"/>
      <c r="BQ74" s="115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26.4" customHeight="1">
      <c r="A75" s="98">
        <v>1</v>
      </c>
      <c r="B75" s="98"/>
      <c r="C75" s="144" t="s">
        <v>97</v>
      </c>
      <c r="D75" s="121"/>
      <c r="E75" s="121"/>
      <c r="F75" s="121"/>
      <c r="G75" s="121"/>
      <c r="H75" s="121"/>
      <c r="I75" s="122"/>
      <c r="J75" s="147" t="s">
        <v>95</v>
      </c>
      <c r="K75" s="147"/>
      <c r="L75" s="147"/>
      <c r="M75" s="147"/>
      <c r="N75" s="147"/>
      <c r="O75" s="144" t="s">
        <v>98</v>
      </c>
      <c r="P75" s="145"/>
      <c r="Q75" s="145"/>
      <c r="R75" s="145"/>
      <c r="S75" s="145"/>
      <c r="T75" s="145"/>
      <c r="U75" s="145"/>
      <c r="V75" s="145"/>
      <c r="W75" s="145"/>
      <c r="X75" s="146"/>
      <c r="Y75" s="115">
        <v>43</v>
      </c>
      <c r="Z75" s="115"/>
      <c r="AA75" s="115"/>
      <c r="AB75" s="115"/>
      <c r="AC75" s="115"/>
      <c r="AD75" s="115">
        <v>0</v>
      </c>
      <c r="AE75" s="115"/>
      <c r="AF75" s="115"/>
      <c r="AG75" s="115"/>
      <c r="AH75" s="115"/>
      <c r="AI75" s="115">
        <v>43</v>
      </c>
      <c r="AJ75" s="115"/>
      <c r="AK75" s="115"/>
      <c r="AL75" s="115"/>
      <c r="AM75" s="115"/>
      <c r="AN75" s="115">
        <v>39</v>
      </c>
      <c r="AO75" s="115"/>
      <c r="AP75" s="115"/>
      <c r="AQ75" s="115"/>
      <c r="AR75" s="115"/>
      <c r="AS75" s="115">
        <v>0</v>
      </c>
      <c r="AT75" s="115"/>
      <c r="AU75" s="115"/>
      <c r="AV75" s="115"/>
      <c r="AW75" s="115"/>
      <c r="AX75" s="115">
        <v>39</v>
      </c>
      <c r="AY75" s="115"/>
      <c r="AZ75" s="115"/>
      <c r="BA75" s="115"/>
      <c r="BB75" s="115"/>
      <c r="BC75" s="115">
        <f>AN75-Y75</f>
        <v>-4</v>
      </c>
      <c r="BD75" s="115"/>
      <c r="BE75" s="115"/>
      <c r="BF75" s="115"/>
      <c r="BG75" s="115"/>
      <c r="BH75" s="115">
        <f>AS75-AD75</f>
        <v>0</v>
      </c>
      <c r="BI75" s="115"/>
      <c r="BJ75" s="115"/>
      <c r="BK75" s="115"/>
      <c r="BL75" s="115"/>
      <c r="BM75" s="115">
        <v>-4</v>
      </c>
      <c r="BN75" s="115"/>
      <c r="BO75" s="115"/>
      <c r="BP75" s="115"/>
      <c r="BQ75" s="115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6.4" customHeight="1">
      <c r="A76" s="98">
        <v>1</v>
      </c>
      <c r="B76" s="98"/>
      <c r="C76" s="144" t="s">
        <v>99</v>
      </c>
      <c r="D76" s="121"/>
      <c r="E76" s="121"/>
      <c r="F76" s="121"/>
      <c r="G76" s="121"/>
      <c r="H76" s="121"/>
      <c r="I76" s="122"/>
      <c r="J76" s="147" t="s">
        <v>100</v>
      </c>
      <c r="K76" s="147"/>
      <c r="L76" s="147"/>
      <c r="M76" s="147"/>
      <c r="N76" s="147"/>
      <c r="O76" s="144" t="s">
        <v>101</v>
      </c>
      <c r="P76" s="121"/>
      <c r="Q76" s="121"/>
      <c r="R76" s="121"/>
      <c r="S76" s="121"/>
      <c r="T76" s="121"/>
      <c r="U76" s="121"/>
      <c r="V76" s="121"/>
      <c r="W76" s="121"/>
      <c r="X76" s="122"/>
      <c r="Y76" s="115">
        <v>5943200</v>
      </c>
      <c r="Z76" s="115"/>
      <c r="AA76" s="115"/>
      <c r="AB76" s="115"/>
      <c r="AC76" s="115"/>
      <c r="AD76" s="115">
        <v>203300</v>
      </c>
      <c r="AE76" s="115"/>
      <c r="AF76" s="115"/>
      <c r="AG76" s="115"/>
      <c r="AH76" s="115"/>
      <c r="AI76" s="115">
        <v>6146500</v>
      </c>
      <c r="AJ76" s="115"/>
      <c r="AK76" s="115"/>
      <c r="AL76" s="115"/>
      <c r="AM76" s="115"/>
      <c r="AN76" s="115">
        <v>5894627.2000000002</v>
      </c>
      <c r="AO76" s="115"/>
      <c r="AP76" s="115"/>
      <c r="AQ76" s="115"/>
      <c r="AR76" s="115"/>
      <c r="AS76" s="115">
        <v>242870</v>
      </c>
      <c r="AT76" s="115"/>
      <c r="AU76" s="115"/>
      <c r="AV76" s="115"/>
      <c r="AW76" s="115"/>
      <c r="AX76" s="115">
        <v>6137497.2000000002</v>
      </c>
      <c r="AY76" s="115"/>
      <c r="AZ76" s="115"/>
      <c r="BA76" s="115"/>
      <c r="BB76" s="115"/>
      <c r="BC76" s="115">
        <f>AN76-Y76</f>
        <v>-48572.799999999814</v>
      </c>
      <c r="BD76" s="115"/>
      <c r="BE76" s="115"/>
      <c r="BF76" s="115"/>
      <c r="BG76" s="115"/>
      <c r="BH76" s="115">
        <f>AS76-AD76</f>
        <v>39570</v>
      </c>
      <c r="BI76" s="115"/>
      <c r="BJ76" s="115"/>
      <c r="BK76" s="115"/>
      <c r="BL76" s="115"/>
      <c r="BM76" s="115">
        <v>-9002.7999999998137</v>
      </c>
      <c r="BN76" s="115"/>
      <c r="BO76" s="115"/>
      <c r="BP76" s="115"/>
      <c r="BQ76" s="115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127" customFormat="1" ht="15.6">
      <c r="A77" s="132">
        <v>0</v>
      </c>
      <c r="B77" s="132"/>
      <c r="C77" s="141" t="s">
        <v>102</v>
      </c>
      <c r="D77" s="125"/>
      <c r="E77" s="125"/>
      <c r="F77" s="125"/>
      <c r="G77" s="125"/>
      <c r="H77" s="125"/>
      <c r="I77" s="126"/>
      <c r="J77" s="138" t="s">
        <v>93</v>
      </c>
      <c r="K77" s="138"/>
      <c r="L77" s="138"/>
      <c r="M77" s="138"/>
      <c r="N77" s="138"/>
      <c r="O77" s="141" t="s">
        <v>93</v>
      </c>
      <c r="P77" s="125"/>
      <c r="Q77" s="125"/>
      <c r="R77" s="125"/>
      <c r="S77" s="125"/>
      <c r="T77" s="125"/>
      <c r="U77" s="125"/>
      <c r="V77" s="125"/>
      <c r="W77" s="125"/>
      <c r="X77" s="12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39"/>
      <c r="BS77" s="139"/>
      <c r="BT77" s="139"/>
      <c r="BU77" s="139"/>
      <c r="BV77" s="139"/>
      <c r="BW77" s="139"/>
      <c r="BX77" s="139"/>
      <c r="BY77" s="139"/>
      <c r="BZ77" s="140"/>
    </row>
    <row r="78" spans="1:79" ht="132" customHeight="1">
      <c r="A78" s="98">
        <v>2</v>
      </c>
      <c r="B78" s="98"/>
      <c r="C78" s="144" t="s">
        <v>103</v>
      </c>
      <c r="D78" s="121"/>
      <c r="E78" s="121"/>
      <c r="F78" s="121"/>
      <c r="G78" s="121"/>
      <c r="H78" s="121"/>
      <c r="I78" s="122"/>
      <c r="J78" s="147" t="s">
        <v>95</v>
      </c>
      <c r="K78" s="147"/>
      <c r="L78" s="147"/>
      <c r="M78" s="147"/>
      <c r="N78" s="147"/>
      <c r="O78" s="144" t="s">
        <v>104</v>
      </c>
      <c r="P78" s="121"/>
      <c r="Q78" s="121"/>
      <c r="R78" s="121"/>
      <c r="S78" s="121"/>
      <c r="T78" s="121"/>
      <c r="U78" s="121"/>
      <c r="V78" s="121"/>
      <c r="W78" s="121"/>
      <c r="X78" s="122"/>
      <c r="Y78" s="115">
        <v>430</v>
      </c>
      <c r="Z78" s="115"/>
      <c r="AA78" s="115"/>
      <c r="AB78" s="115"/>
      <c r="AC78" s="115"/>
      <c r="AD78" s="115">
        <v>0</v>
      </c>
      <c r="AE78" s="115"/>
      <c r="AF78" s="115"/>
      <c r="AG78" s="115"/>
      <c r="AH78" s="115"/>
      <c r="AI78" s="115">
        <v>430</v>
      </c>
      <c r="AJ78" s="115"/>
      <c r="AK78" s="115"/>
      <c r="AL78" s="115"/>
      <c r="AM78" s="115"/>
      <c r="AN78" s="115">
        <v>410</v>
      </c>
      <c r="AO78" s="115"/>
      <c r="AP78" s="115"/>
      <c r="AQ78" s="115"/>
      <c r="AR78" s="115"/>
      <c r="AS78" s="115">
        <v>0</v>
      </c>
      <c r="AT78" s="115"/>
      <c r="AU78" s="115"/>
      <c r="AV78" s="115"/>
      <c r="AW78" s="115"/>
      <c r="AX78" s="115">
        <v>410</v>
      </c>
      <c r="AY78" s="115"/>
      <c r="AZ78" s="115"/>
      <c r="BA78" s="115"/>
      <c r="BB78" s="115"/>
      <c r="BC78" s="115">
        <f>AN78-Y78</f>
        <v>-20</v>
      </c>
      <c r="BD78" s="115"/>
      <c r="BE78" s="115"/>
      <c r="BF78" s="115"/>
      <c r="BG78" s="115"/>
      <c r="BH78" s="115">
        <f>AS78-AD78</f>
        <v>0</v>
      </c>
      <c r="BI78" s="115"/>
      <c r="BJ78" s="115"/>
      <c r="BK78" s="115"/>
      <c r="BL78" s="115"/>
      <c r="BM78" s="115">
        <v>-20</v>
      </c>
      <c r="BN78" s="115"/>
      <c r="BO78" s="115"/>
      <c r="BP78" s="115"/>
      <c r="BQ78" s="115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26.4" customHeight="1">
      <c r="A79" s="98">
        <v>2</v>
      </c>
      <c r="B79" s="98"/>
      <c r="C79" s="144" t="s">
        <v>105</v>
      </c>
      <c r="D79" s="121"/>
      <c r="E79" s="121"/>
      <c r="F79" s="121"/>
      <c r="G79" s="121"/>
      <c r="H79" s="121"/>
      <c r="I79" s="122"/>
      <c r="J79" s="147" t="s">
        <v>106</v>
      </c>
      <c r="K79" s="147"/>
      <c r="L79" s="147"/>
      <c r="M79" s="147"/>
      <c r="N79" s="147"/>
      <c r="O79" s="144" t="s">
        <v>104</v>
      </c>
      <c r="P79" s="121"/>
      <c r="Q79" s="121"/>
      <c r="R79" s="121"/>
      <c r="S79" s="121"/>
      <c r="T79" s="121"/>
      <c r="U79" s="121"/>
      <c r="V79" s="121"/>
      <c r="W79" s="121"/>
      <c r="X79" s="122"/>
      <c r="Y79" s="115">
        <v>36612</v>
      </c>
      <c r="Z79" s="115"/>
      <c r="AA79" s="115"/>
      <c r="AB79" s="115"/>
      <c r="AC79" s="115"/>
      <c r="AD79" s="115">
        <v>0</v>
      </c>
      <c r="AE79" s="115"/>
      <c r="AF79" s="115"/>
      <c r="AG79" s="115"/>
      <c r="AH79" s="115"/>
      <c r="AI79" s="115">
        <v>36612</v>
      </c>
      <c r="AJ79" s="115"/>
      <c r="AK79" s="115"/>
      <c r="AL79" s="115"/>
      <c r="AM79" s="115"/>
      <c r="AN79" s="115">
        <v>18722</v>
      </c>
      <c r="AO79" s="115"/>
      <c r="AP79" s="115"/>
      <c r="AQ79" s="115"/>
      <c r="AR79" s="115"/>
      <c r="AS79" s="115">
        <v>0</v>
      </c>
      <c r="AT79" s="115"/>
      <c r="AU79" s="115"/>
      <c r="AV79" s="115"/>
      <c r="AW79" s="115"/>
      <c r="AX79" s="115">
        <v>18722</v>
      </c>
      <c r="AY79" s="115"/>
      <c r="AZ79" s="115"/>
      <c r="BA79" s="115"/>
      <c r="BB79" s="115"/>
      <c r="BC79" s="115">
        <f>AN79-Y79</f>
        <v>-17890</v>
      </c>
      <c r="BD79" s="115"/>
      <c r="BE79" s="115"/>
      <c r="BF79" s="115"/>
      <c r="BG79" s="115"/>
      <c r="BH79" s="115">
        <f>AS79-AD79</f>
        <v>0</v>
      </c>
      <c r="BI79" s="115"/>
      <c r="BJ79" s="115"/>
      <c r="BK79" s="115"/>
      <c r="BL79" s="115"/>
      <c r="BM79" s="115">
        <v>-17890</v>
      </c>
      <c r="BN79" s="115"/>
      <c r="BO79" s="115"/>
      <c r="BP79" s="115"/>
      <c r="BQ79" s="115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6.4" customHeight="1">
      <c r="A80" s="98">
        <v>2</v>
      </c>
      <c r="B80" s="98"/>
      <c r="C80" s="144" t="s">
        <v>107</v>
      </c>
      <c r="D80" s="121"/>
      <c r="E80" s="121"/>
      <c r="F80" s="121"/>
      <c r="G80" s="121"/>
      <c r="H80" s="121"/>
      <c r="I80" s="122"/>
      <c r="J80" s="147" t="s">
        <v>95</v>
      </c>
      <c r="K80" s="147"/>
      <c r="L80" s="147"/>
      <c r="M80" s="147"/>
      <c r="N80" s="147"/>
      <c r="O80" s="144" t="s">
        <v>104</v>
      </c>
      <c r="P80" s="121"/>
      <c r="Q80" s="121"/>
      <c r="R80" s="121"/>
      <c r="S80" s="121"/>
      <c r="T80" s="121"/>
      <c r="U80" s="121"/>
      <c r="V80" s="121"/>
      <c r="W80" s="121"/>
      <c r="X80" s="122"/>
      <c r="Y80" s="115">
        <v>0</v>
      </c>
      <c r="Z80" s="115"/>
      <c r="AA80" s="115"/>
      <c r="AB80" s="115"/>
      <c r="AC80" s="115"/>
      <c r="AD80" s="115">
        <v>30</v>
      </c>
      <c r="AE80" s="115"/>
      <c r="AF80" s="115"/>
      <c r="AG80" s="115"/>
      <c r="AH80" s="115"/>
      <c r="AI80" s="115">
        <v>30</v>
      </c>
      <c r="AJ80" s="115"/>
      <c r="AK80" s="115"/>
      <c r="AL80" s="115"/>
      <c r="AM80" s="115"/>
      <c r="AN80" s="115">
        <v>0</v>
      </c>
      <c r="AO80" s="115"/>
      <c r="AP80" s="115"/>
      <c r="AQ80" s="115"/>
      <c r="AR80" s="115"/>
      <c r="AS80" s="115">
        <v>30</v>
      </c>
      <c r="AT80" s="115"/>
      <c r="AU80" s="115"/>
      <c r="AV80" s="115"/>
      <c r="AW80" s="115"/>
      <c r="AX80" s="115">
        <v>30</v>
      </c>
      <c r="AY80" s="115"/>
      <c r="AZ80" s="115"/>
      <c r="BA80" s="115"/>
      <c r="BB80" s="115"/>
      <c r="BC80" s="115">
        <f>AN80-Y80</f>
        <v>0</v>
      </c>
      <c r="BD80" s="115"/>
      <c r="BE80" s="115"/>
      <c r="BF80" s="115"/>
      <c r="BG80" s="115"/>
      <c r="BH80" s="115">
        <f>AS80-AD80</f>
        <v>0</v>
      </c>
      <c r="BI80" s="115"/>
      <c r="BJ80" s="115"/>
      <c r="BK80" s="115"/>
      <c r="BL80" s="115"/>
      <c r="BM80" s="115">
        <v>0</v>
      </c>
      <c r="BN80" s="115"/>
      <c r="BO80" s="115"/>
      <c r="BP80" s="115"/>
      <c r="BQ80" s="115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66" customHeight="1">
      <c r="A81" s="98">
        <v>2</v>
      </c>
      <c r="B81" s="98"/>
      <c r="C81" s="144" t="s">
        <v>108</v>
      </c>
      <c r="D81" s="121"/>
      <c r="E81" s="121"/>
      <c r="F81" s="121"/>
      <c r="G81" s="121"/>
      <c r="H81" s="121"/>
      <c r="I81" s="122"/>
      <c r="J81" s="147" t="s">
        <v>95</v>
      </c>
      <c r="K81" s="147"/>
      <c r="L81" s="147"/>
      <c r="M81" s="147"/>
      <c r="N81" s="147"/>
      <c r="O81" s="144" t="s">
        <v>109</v>
      </c>
      <c r="P81" s="121"/>
      <c r="Q81" s="121"/>
      <c r="R81" s="121"/>
      <c r="S81" s="121"/>
      <c r="T81" s="121"/>
      <c r="U81" s="121"/>
      <c r="V81" s="121"/>
      <c r="W81" s="121"/>
      <c r="X81" s="122"/>
      <c r="Y81" s="115">
        <v>382</v>
      </c>
      <c r="Z81" s="115"/>
      <c r="AA81" s="115"/>
      <c r="AB81" s="115"/>
      <c r="AC81" s="115"/>
      <c r="AD81" s="115">
        <v>0</v>
      </c>
      <c r="AE81" s="115"/>
      <c r="AF81" s="115"/>
      <c r="AG81" s="115"/>
      <c r="AH81" s="115"/>
      <c r="AI81" s="115">
        <v>382</v>
      </c>
      <c r="AJ81" s="115"/>
      <c r="AK81" s="115"/>
      <c r="AL81" s="115"/>
      <c r="AM81" s="115"/>
      <c r="AN81" s="115">
        <v>382</v>
      </c>
      <c r="AO81" s="115"/>
      <c r="AP81" s="115"/>
      <c r="AQ81" s="115"/>
      <c r="AR81" s="115"/>
      <c r="AS81" s="115">
        <v>0</v>
      </c>
      <c r="AT81" s="115"/>
      <c r="AU81" s="115"/>
      <c r="AV81" s="115"/>
      <c r="AW81" s="115"/>
      <c r="AX81" s="115">
        <v>382</v>
      </c>
      <c r="AY81" s="115"/>
      <c r="AZ81" s="115"/>
      <c r="BA81" s="115"/>
      <c r="BB81" s="115"/>
      <c r="BC81" s="115">
        <f>AN81-Y81</f>
        <v>0</v>
      </c>
      <c r="BD81" s="115"/>
      <c r="BE81" s="115"/>
      <c r="BF81" s="115"/>
      <c r="BG81" s="115"/>
      <c r="BH81" s="115">
        <f>AS81-AD81</f>
        <v>0</v>
      </c>
      <c r="BI81" s="115"/>
      <c r="BJ81" s="115"/>
      <c r="BK81" s="115"/>
      <c r="BL81" s="115"/>
      <c r="BM81" s="115">
        <v>0</v>
      </c>
      <c r="BN81" s="115"/>
      <c r="BO81" s="115"/>
      <c r="BP81" s="115"/>
      <c r="BQ81" s="115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s="127" customFormat="1" ht="15.6">
      <c r="A82" s="132">
        <v>0</v>
      </c>
      <c r="B82" s="132"/>
      <c r="C82" s="141" t="s">
        <v>110</v>
      </c>
      <c r="D82" s="125"/>
      <c r="E82" s="125"/>
      <c r="F82" s="125"/>
      <c r="G82" s="125"/>
      <c r="H82" s="125"/>
      <c r="I82" s="126"/>
      <c r="J82" s="138" t="s">
        <v>93</v>
      </c>
      <c r="K82" s="138"/>
      <c r="L82" s="138"/>
      <c r="M82" s="138"/>
      <c r="N82" s="138"/>
      <c r="O82" s="141" t="s">
        <v>93</v>
      </c>
      <c r="P82" s="125"/>
      <c r="Q82" s="125"/>
      <c r="R82" s="125"/>
      <c r="S82" s="125"/>
      <c r="T82" s="125"/>
      <c r="U82" s="125"/>
      <c r="V82" s="125"/>
      <c r="W82" s="125"/>
      <c r="X82" s="12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39"/>
      <c r="BS82" s="139"/>
      <c r="BT82" s="139"/>
      <c r="BU82" s="139"/>
      <c r="BV82" s="139"/>
      <c r="BW82" s="139"/>
      <c r="BX82" s="139"/>
      <c r="BY82" s="139"/>
      <c r="BZ82" s="140"/>
    </row>
    <row r="83" spans="1:79" ht="39.6" customHeight="1">
      <c r="A83" s="98">
        <v>3</v>
      </c>
      <c r="B83" s="98"/>
      <c r="C83" s="144" t="s">
        <v>111</v>
      </c>
      <c r="D83" s="121"/>
      <c r="E83" s="121"/>
      <c r="F83" s="121"/>
      <c r="G83" s="121"/>
      <c r="H83" s="121"/>
      <c r="I83" s="122"/>
      <c r="J83" s="147" t="s">
        <v>100</v>
      </c>
      <c r="K83" s="147"/>
      <c r="L83" s="147"/>
      <c r="M83" s="147"/>
      <c r="N83" s="147"/>
      <c r="O83" s="144" t="s">
        <v>112</v>
      </c>
      <c r="P83" s="121"/>
      <c r="Q83" s="121"/>
      <c r="R83" s="121"/>
      <c r="S83" s="121"/>
      <c r="T83" s="121"/>
      <c r="U83" s="121"/>
      <c r="V83" s="121"/>
      <c r="W83" s="121"/>
      <c r="X83" s="122"/>
      <c r="Y83" s="115">
        <v>13639</v>
      </c>
      <c r="Z83" s="115"/>
      <c r="AA83" s="115"/>
      <c r="AB83" s="115"/>
      <c r="AC83" s="115"/>
      <c r="AD83" s="115">
        <v>0</v>
      </c>
      <c r="AE83" s="115"/>
      <c r="AF83" s="115"/>
      <c r="AG83" s="115"/>
      <c r="AH83" s="115"/>
      <c r="AI83" s="115">
        <v>13639</v>
      </c>
      <c r="AJ83" s="115"/>
      <c r="AK83" s="115"/>
      <c r="AL83" s="115"/>
      <c r="AM83" s="115"/>
      <c r="AN83" s="115">
        <v>14377.05</v>
      </c>
      <c r="AO83" s="115"/>
      <c r="AP83" s="115"/>
      <c r="AQ83" s="115"/>
      <c r="AR83" s="115"/>
      <c r="AS83" s="115">
        <v>0</v>
      </c>
      <c r="AT83" s="115"/>
      <c r="AU83" s="115"/>
      <c r="AV83" s="115"/>
      <c r="AW83" s="115"/>
      <c r="AX83" s="115">
        <v>14377.05</v>
      </c>
      <c r="AY83" s="115"/>
      <c r="AZ83" s="115"/>
      <c r="BA83" s="115"/>
      <c r="BB83" s="115"/>
      <c r="BC83" s="115">
        <f>AN83-Y83</f>
        <v>738.04999999999927</v>
      </c>
      <c r="BD83" s="115"/>
      <c r="BE83" s="115"/>
      <c r="BF83" s="115"/>
      <c r="BG83" s="115"/>
      <c r="BH83" s="115">
        <f>AS83-AD83</f>
        <v>0</v>
      </c>
      <c r="BI83" s="115"/>
      <c r="BJ83" s="115"/>
      <c r="BK83" s="115"/>
      <c r="BL83" s="115"/>
      <c r="BM83" s="115">
        <v>738.04999999999927</v>
      </c>
      <c r="BN83" s="115"/>
      <c r="BO83" s="115"/>
      <c r="BP83" s="115"/>
      <c r="BQ83" s="115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52.8" customHeight="1">
      <c r="A84" s="98">
        <v>3</v>
      </c>
      <c r="B84" s="98"/>
      <c r="C84" s="144" t="s">
        <v>113</v>
      </c>
      <c r="D84" s="121"/>
      <c r="E84" s="121"/>
      <c r="F84" s="121"/>
      <c r="G84" s="121"/>
      <c r="H84" s="121"/>
      <c r="I84" s="122"/>
      <c r="J84" s="147" t="s">
        <v>100</v>
      </c>
      <c r="K84" s="147"/>
      <c r="L84" s="147"/>
      <c r="M84" s="147"/>
      <c r="N84" s="147"/>
      <c r="O84" s="144" t="s">
        <v>112</v>
      </c>
      <c r="P84" s="121"/>
      <c r="Q84" s="121"/>
      <c r="R84" s="121"/>
      <c r="S84" s="121"/>
      <c r="T84" s="121"/>
      <c r="U84" s="121"/>
      <c r="V84" s="121"/>
      <c r="W84" s="121"/>
      <c r="X84" s="122"/>
      <c r="Y84" s="115">
        <v>170</v>
      </c>
      <c r="Z84" s="115"/>
      <c r="AA84" s="115"/>
      <c r="AB84" s="115"/>
      <c r="AC84" s="115"/>
      <c r="AD84" s="115">
        <v>0</v>
      </c>
      <c r="AE84" s="115"/>
      <c r="AF84" s="115"/>
      <c r="AG84" s="115"/>
      <c r="AH84" s="115"/>
      <c r="AI84" s="115">
        <v>170</v>
      </c>
      <c r="AJ84" s="115"/>
      <c r="AK84" s="115"/>
      <c r="AL84" s="115"/>
      <c r="AM84" s="115"/>
      <c r="AN84" s="115">
        <v>162</v>
      </c>
      <c r="AO84" s="115"/>
      <c r="AP84" s="115"/>
      <c r="AQ84" s="115"/>
      <c r="AR84" s="115"/>
      <c r="AS84" s="115">
        <v>0</v>
      </c>
      <c r="AT84" s="115"/>
      <c r="AU84" s="115"/>
      <c r="AV84" s="115"/>
      <c r="AW84" s="115"/>
      <c r="AX84" s="115">
        <v>162</v>
      </c>
      <c r="AY84" s="115"/>
      <c r="AZ84" s="115"/>
      <c r="BA84" s="115"/>
      <c r="BB84" s="115"/>
      <c r="BC84" s="115">
        <f>AN84-Y84</f>
        <v>-8</v>
      </c>
      <c r="BD84" s="115"/>
      <c r="BE84" s="115"/>
      <c r="BF84" s="115"/>
      <c r="BG84" s="115"/>
      <c r="BH84" s="115">
        <f>AS84-AD84</f>
        <v>0</v>
      </c>
      <c r="BI84" s="115"/>
      <c r="BJ84" s="115"/>
      <c r="BK84" s="115"/>
      <c r="BL84" s="115"/>
      <c r="BM84" s="115">
        <v>-8</v>
      </c>
      <c r="BN84" s="115"/>
      <c r="BO84" s="115"/>
      <c r="BP84" s="115"/>
      <c r="BQ84" s="115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s="127" customFormat="1" ht="15.6">
      <c r="A85" s="132">
        <v>0</v>
      </c>
      <c r="B85" s="132"/>
      <c r="C85" s="141" t="s">
        <v>114</v>
      </c>
      <c r="D85" s="125"/>
      <c r="E85" s="125"/>
      <c r="F85" s="125"/>
      <c r="G85" s="125"/>
      <c r="H85" s="125"/>
      <c r="I85" s="126"/>
      <c r="J85" s="138" t="s">
        <v>93</v>
      </c>
      <c r="K85" s="138"/>
      <c r="L85" s="138"/>
      <c r="M85" s="138"/>
      <c r="N85" s="138"/>
      <c r="O85" s="141" t="s">
        <v>93</v>
      </c>
      <c r="P85" s="125"/>
      <c r="Q85" s="125"/>
      <c r="R85" s="125"/>
      <c r="S85" s="125"/>
      <c r="T85" s="125"/>
      <c r="U85" s="125"/>
      <c r="V85" s="125"/>
      <c r="W85" s="125"/>
      <c r="X85" s="12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39"/>
      <c r="BS85" s="139"/>
      <c r="BT85" s="139"/>
      <c r="BU85" s="139"/>
      <c r="BV85" s="139"/>
      <c r="BW85" s="139"/>
      <c r="BX85" s="139"/>
      <c r="BY85" s="139"/>
      <c r="BZ85" s="140"/>
    </row>
    <row r="86" spans="1:79" ht="39.6" customHeight="1">
      <c r="A86" s="98">
        <v>4</v>
      </c>
      <c r="B86" s="98"/>
      <c r="C86" s="144" t="s">
        <v>115</v>
      </c>
      <c r="D86" s="121"/>
      <c r="E86" s="121"/>
      <c r="F86" s="121"/>
      <c r="G86" s="121"/>
      <c r="H86" s="121"/>
      <c r="I86" s="122"/>
      <c r="J86" s="147" t="s">
        <v>116</v>
      </c>
      <c r="K86" s="147"/>
      <c r="L86" s="147"/>
      <c r="M86" s="147"/>
      <c r="N86" s="147"/>
      <c r="O86" s="144" t="s">
        <v>112</v>
      </c>
      <c r="P86" s="121"/>
      <c r="Q86" s="121"/>
      <c r="R86" s="121"/>
      <c r="S86" s="121"/>
      <c r="T86" s="121"/>
      <c r="U86" s="121"/>
      <c r="V86" s="121"/>
      <c r="W86" s="121"/>
      <c r="X86" s="122"/>
      <c r="Y86" s="115">
        <v>0</v>
      </c>
      <c r="Z86" s="115"/>
      <c r="AA86" s="115"/>
      <c r="AB86" s="115"/>
      <c r="AC86" s="115"/>
      <c r="AD86" s="115">
        <v>100</v>
      </c>
      <c r="AE86" s="115"/>
      <c r="AF86" s="115"/>
      <c r="AG86" s="115"/>
      <c r="AH86" s="115"/>
      <c r="AI86" s="115">
        <v>100</v>
      </c>
      <c r="AJ86" s="115"/>
      <c r="AK86" s="115"/>
      <c r="AL86" s="115"/>
      <c r="AM86" s="115"/>
      <c r="AN86" s="115">
        <v>0</v>
      </c>
      <c r="AO86" s="115"/>
      <c r="AP86" s="115"/>
      <c r="AQ86" s="115"/>
      <c r="AR86" s="115"/>
      <c r="AS86" s="115">
        <v>100</v>
      </c>
      <c r="AT86" s="115"/>
      <c r="AU86" s="115"/>
      <c r="AV86" s="115"/>
      <c r="AW86" s="115"/>
      <c r="AX86" s="115">
        <v>100</v>
      </c>
      <c r="AY86" s="115"/>
      <c r="AZ86" s="115"/>
      <c r="BA86" s="115"/>
      <c r="BB86" s="115"/>
      <c r="BC86" s="115">
        <f>AN86-Y86</f>
        <v>0</v>
      </c>
      <c r="BD86" s="115"/>
      <c r="BE86" s="115"/>
      <c r="BF86" s="115"/>
      <c r="BG86" s="115"/>
      <c r="BH86" s="115">
        <f>AS86-AD86</f>
        <v>0</v>
      </c>
      <c r="BI86" s="115"/>
      <c r="BJ86" s="115"/>
      <c r="BK86" s="115"/>
      <c r="BL86" s="115"/>
      <c r="BM86" s="115">
        <v>0</v>
      </c>
      <c r="BN86" s="115"/>
      <c r="BO86" s="115"/>
      <c r="BP86" s="115"/>
      <c r="BQ86" s="115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9" ht="52.8" customHeight="1">
      <c r="A87" s="98">
        <v>4</v>
      </c>
      <c r="B87" s="98"/>
      <c r="C87" s="144" t="s">
        <v>117</v>
      </c>
      <c r="D87" s="121"/>
      <c r="E87" s="121"/>
      <c r="F87" s="121"/>
      <c r="G87" s="121"/>
      <c r="H87" s="121"/>
      <c r="I87" s="122"/>
      <c r="J87" s="147" t="s">
        <v>116</v>
      </c>
      <c r="K87" s="147"/>
      <c r="L87" s="147"/>
      <c r="M87" s="147"/>
      <c r="N87" s="147"/>
      <c r="O87" s="144" t="s">
        <v>112</v>
      </c>
      <c r="P87" s="121"/>
      <c r="Q87" s="121"/>
      <c r="R87" s="121"/>
      <c r="S87" s="121"/>
      <c r="T87" s="121"/>
      <c r="U87" s="121"/>
      <c r="V87" s="121"/>
      <c r="W87" s="121"/>
      <c r="X87" s="122"/>
      <c r="Y87" s="115">
        <v>100</v>
      </c>
      <c r="Z87" s="115"/>
      <c r="AA87" s="115"/>
      <c r="AB87" s="115"/>
      <c r="AC87" s="115"/>
      <c r="AD87" s="115">
        <v>0</v>
      </c>
      <c r="AE87" s="115"/>
      <c r="AF87" s="115"/>
      <c r="AG87" s="115"/>
      <c r="AH87" s="115"/>
      <c r="AI87" s="115">
        <v>100</v>
      </c>
      <c r="AJ87" s="115"/>
      <c r="AK87" s="115"/>
      <c r="AL87" s="115"/>
      <c r="AM87" s="115"/>
      <c r="AN87" s="115">
        <v>100</v>
      </c>
      <c r="AO87" s="115"/>
      <c r="AP87" s="115"/>
      <c r="AQ87" s="115"/>
      <c r="AR87" s="115"/>
      <c r="AS87" s="115">
        <v>0</v>
      </c>
      <c r="AT87" s="115"/>
      <c r="AU87" s="115"/>
      <c r="AV87" s="115"/>
      <c r="AW87" s="115"/>
      <c r="AX87" s="115">
        <v>100</v>
      </c>
      <c r="AY87" s="115"/>
      <c r="AZ87" s="115"/>
      <c r="BA87" s="115"/>
      <c r="BB87" s="115"/>
      <c r="BC87" s="115">
        <f>AN87-Y87</f>
        <v>0</v>
      </c>
      <c r="BD87" s="115"/>
      <c r="BE87" s="115"/>
      <c r="BF87" s="115"/>
      <c r="BG87" s="115"/>
      <c r="BH87" s="115">
        <f>AS87-AD87</f>
        <v>0</v>
      </c>
      <c r="BI87" s="115"/>
      <c r="BJ87" s="115"/>
      <c r="BK87" s="115"/>
      <c r="BL87" s="115"/>
      <c r="BM87" s="115">
        <v>0</v>
      </c>
      <c r="BN87" s="115"/>
      <c r="BO87" s="115"/>
      <c r="BP87" s="115"/>
      <c r="BQ87" s="115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15.6">
      <c r="A88" s="31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9" ht="15.75" customHeight="1">
      <c r="A89" s="41" t="s">
        <v>63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</row>
    <row r="90" spans="1:79" ht="9" customHeight="1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45" customHeight="1">
      <c r="A91" s="54" t="s">
        <v>3</v>
      </c>
      <c r="B91" s="56"/>
      <c r="C91" s="54" t="s">
        <v>6</v>
      </c>
      <c r="D91" s="55"/>
      <c r="E91" s="55"/>
      <c r="F91" s="55"/>
      <c r="G91" s="55"/>
      <c r="H91" s="55"/>
      <c r="I91" s="56"/>
      <c r="J91" s="54" t="s">
        <v>5</v>
      </c>
      <c r="K91" s="55"/>
      <c r="L91" s="55"/>
      <c r="M91" s="55"/>
      <c r="N91" s="56"/>
      <c r="O91" s="43" t="s">
        <v>64</v>
      </c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5"/>
      <c r="BR91" s="10"/>
      <c r="BS91" s="10"/>
      <c r="BT91" s="10"/>
      <c r="BU91" s="10"/>
      <c r="BV91" s="10"/>
      <c r="BW91" s="10"/>
      <c r="BX91" s="10"/>
      <c r="BY91" s="10"/>
      <c r="BZ91" s="9"/>
    </row>
    <row r="92" spans="1:79" s="38" customFormat="1" ht="15.9" customHeight="1">
      <c r="A92" s="97">
        <v>1</v>
      </c>
      <c r="B92" s="97"/>
      <c r="C92" s="97">
        <v>2</v>
      </c>
      <c r="D92" s="97"/>
      <c r="E92" s="97"/>
      <c r="F92" s="97"/>
      <c r="G92" s="97"/>
      <c r="H92" s="97"/>
      <c r="I92" s="97"/>
      <c r="J92" s="97">
        <v>3</v>
      </c>
      <c r="K92" s="97"/>
      <c r="L92" s="97"/>
      <c r="M92" s="97"/>
      <c r="N92" s="97"/>
      <c r="O92" s="46">
        <v>4</v>
      </c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8"/>
      <c r="BR92" s="36"/>
      <c r="BS92" s="36"/>
      <c r="BT92" s="36"/>
      <c r="BU92" s="36"/>
      <c r="BV92" s="36"/>
      <c r="BW92" s="36"/>
      <c r="BX92" s="36"/>
      <c r="BY92" s="36"/>
      <c r="BZ92" s="37"/>
    </row>
    <row r="93" spans="1:79" s="38" customFormat="1" ht="12.75" hidden="1" customHeight="1">
      <c r="A93" s="53" t="s">
        <v>36</v>
      </c>
      <c r="B93" s="53"/>
      <c r="C93" s="94" t="s">
        <v>14</v>
      </c>
      <c r="D93" s="95"/>
      <c r="E93" s="95"/>
      <c r="F93" s="95"/>
      <c r="G93" s="95"/>
      <c r="H93" s="95"/>
      <c r="I93" s="96"/>
      <c r="J93" s="53" t="s">
        <v>15</v>
      </c>
      <c r="K93" s="53"/>
      <c r="L93" s="53"/>
      <c r="M93" s="53"/>
      <c r="N93" s="53"/>
      <c r="O93" s="89" t="s">
        <v>72</v>
      </c>
      <c r="P93" s="90"/>
      <c r="Q93" s="90"/>
      <c r="R93" s="90"/>
      <c r="S93" s="90"/>
      <c r="T93" s="90"/>
      <c r="U93" s="90"/>
      <c r="V93" s="90"/>
      <c r="W93" s="90"/>
      <c r="X93" s="90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2"/>
      <c r="BR93" s="39"/>
      <c r="BS93" s="39"/>
      <c r="BT93" s="37"/>
      <c r="BU93" s="37"/>
      <c r="BV93" s="37"/>
      <c r="BW93" s="37"/>
      <c r="BX93" s="37"/>
      <c r="BY93" s="37"/>
      <c r="BZ93" s="37"/>
      <c r="CA93" s="38" t="s">
        <v>71</v>
      </c>
    </row>
    <row r="94" spans="1:79" s="154" customFormat="1" ht="15.6">
      <c r="A94" s="82">
        <v>0</v>
      </c>
      <c r="B94" s="82"/>
      <c r="C94" s="82" t="s">
        <v>92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148"/>
      <c r="P94" s="149"/>
      <c r="Q94" s="149"/>
      <c r="R94" s="149"/>
      <c r="S94" s="149"/>
      <c r="T94" s="149"/>
      <c r="U94" s="149"/>
      <c r="V94" s="149"/>
      <c r="W94" s="149"/>
      <c r="X94" s="149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0"/>
      <c r="BN94" s="150"/>
      <c r="BO94" s="150"/>
      <c r="BP94" s="150"/>
      <c r="BQ94" s="151"/>
      <c r="BR94" s="152"/>
      <c r="BS94" s="152"/>
      <c r="BT94" s="152"/>
      <c r="BU94" s="152"/>
      <c r="BV94" s="152"/>
      <c r="BW94" s="152"/>
      <c r="BX94" s="152"/>
      <c r="BY94" s="152"/>
      <c r="BZ94" s="153"/>
      <c r="CA94" s="154" t="s">
        <v>66</v>
      </c>
    </row>
    <row r="95" spans="1:79" s="154" customFormat="1" ht="15.6">
      <c r="A95" s="82">
        <v>0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148"/>
      <c r="P95" s="149"/>
      <c r="Q95" s="149"/>
      <c r="R95" s="149"/>
      <c r="S95" s="149"/>
      <c r="T95" s="149"/>
      <c r="U95" s="149"/>
      <c r="V95" s="149"/>
      <c r="W95" s="149"/>
      <c r="X95" s="149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L95" s="150"/>
      <c r="BM95" s="150"/>
      <c r="BN95" s="150"/>
      <c r="BO95" s="150"/>
      <c r="BP95" s="150"/>
      <c r="BQ95" s="151"/>
      <c r="BR95" s="152"/>
      <c r="BS95" s="152"/>
      <c r="BT95" s="152"/>
      <c r="BU95" s="152"/>
      <c r="BV95" s="152"/>
      <c r="BW95" s="152"/>
      <c r="BX95" s="152"/>
      <c r="BY95" s="152"/>
      <c r="BZ95" s="153"/>
    </row>
    <row r="96" spans="1:79" s="154" customFormat="1" ht="15.6">
      <c r="A96" s="82">
        <v>0</v>
      </c>
      <c r="B96" s="82"/>
      <c r="C96" s="82" t="s">
        <v>102</v>
      </c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148"/>
      <c r="P96" s="149"/>
      <c r="Q96" s="149"/>
      <c r="R96" s="149"/>
      <c r="S96" s="149"/>
      <c r="T96" s="149"/>
      <c r="U96" s="149"/>
      <c r="V96" s="149"/>
      <c r="W96" s="149"/>
      <c r="X96" s="149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0"/>
      <c r="BN96" s="150"/>
      <c r="BO96" s="150"/>
      <c r="BP96" s="150"/>
      <c r="BQ96" s="151"/>
      <c r="BR96" s="152"/>
      <c r="BS96" s="152"/>
      <c r="BT96" s="152"/>
      <c r="BU96" s="152"/>
      <c r="BV96" s="152"/>
      <c r="BW96" s="152"/>
      <c r="BX96" s="152"/>
      <c r="BY96" s="152"/>
      <c r="BZ96" s="153"/>
    </row>
    <row r="97" spans="1:78" s="154" customFormat="1" ht="15.6">
      <c r="A97" s="82">
        <v>0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148"/>
      <c r="P97" s="149"/>
      <c r="Q97" s="149"/>
      <c r="R97" s="149"/>
      <c r="S97" s="149"/>
      <c r="T97" s="149"/>
      <c r="U97" s="149"/>
      <c r="V97" s="149"/>
      <c r="W97" s="149"/>
      <c r="X97" s="149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1"/>
      <c r="BR97" s="152"/>
      <c r="BS97" s="152"/>
      <c r="BT97" s="152"/>
      <c r="BU97" s="152"/>
      <c r="BV97" s="152"/>
      <c r="BW97" s="152"/>
      <c r="BX97" s="152"/>
      <c r="BY97" s="152"/>
      <c r="BZ97" s="153"/>
    </row>
    <row r="98" spans="1:78" s="154" customFormat="1" ht="15.6">
      <c r="A98" s="82">
        <v>0</v>
      </c>
      <c r="B98" s="82"/>
      <c r="C98" s="82" t="s">
        <v>110</v>
      </c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148"/>
      <c r="P98" s="149"/>
      <c r="Q98" s="149"/>
      <c r="R98" s="149"/>
      <c r="S98" s="149"/>
      <c r="T98" s="149"/>
      <c r="U98" s="149"/>
      <c r="V98" s="149"/>
      <c r="W98" s="149"/>
      <c r="X98" s="149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  <c r="BI98" s="150"/>
      <c r="BJ98" s="150"/>
      <c r="BK98" s="150"/>
      <c r="BL98" s="150"/>
      <c r="BM98" s="150"/>
      <c r="BN98" s="150"/>
      <c r="BO98" s="150"/>
      <c r="BP98" s="150"/>
      <c r="BQ98" s="151"/>
      <c r="BR98" s="152"/>
      <c r="BS98" s="152"/>
      <c r="BT98" s="152"/>
      <c r="BU98" s="152"/>
      <c r="BV98" s="152"/>
      <c r="BW98" s="152"/>
      <c r="BX98" s="152"/>
      <c r="BY98" s="152"/>
      <c r="BZ98" s="153"/>
    </row>
    <row r="99" spans="1:78" s="154" customFormat="1" ht="15.6">
      <c r="A99" s="82">
        <v>0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148"/>
      <c r="P99" s="149"/>
      <c r="Q99" s="149"/>
      <c r="R99" s="149"/>
      <c r="S99" s="149"/>
      <c r="T99" s="149"/>
      <c r="U99" s="149"/>
      <c r="V99" s="149"/>
      <c r="W99" s="149"/>
      <c r="X99" s="149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  <c r="BI99" s="150"/>
      <c r="BJ99" s="150"/>
      <c r="BK99" s="150"/>
      <c r="BL99" s="150"/>
      <c r="BM99" s="150"/>
      <c r="BN99" s="150"/>
      <c r="BO99" s="150"/>
      <c r="BP99" s="150"/>
      <c r="BQ99" s="151"/>
      <c r="BR99" s="152"/>
      <c r="BS99" s="152"/>
      <c r="BT99" s="152"/>
      <c r="BU99" s="152"/>
      <c r="BV99" s="152"/>
      <c r="BW99" s="152"/>
      <c r="BX99" s="152"/>
      <c r="BY99" s="152"/>
      <c r="BZ99" s="153"/>
    </row>
    <row r="100" spans="1:78" s="154" customFormat="1" ht="15.6">
      <c r="A100" s="82">
        <v>0</v>
      </c>
      <c r="B100" s="82"/>
      <c r="C100" s="82" t="s">
        <v>114</v>
      </c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148"/>
      <c r="P100" s="149"/>
      <c r="Q100" s="149"/>
      <c r="R100" s="149"/>
      <c r="S100" s="149"/>
      <c r="T100" s="149"/>
      <c r="U100" s="149"/>
      <c r="V100" s="149"/>
      <c r="W100" s="149"/>
      <c r="X100" s="149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  <c r="BI100" s="150"/>
      <c r="BJ100" s="150"/>
      <c r="BK100" s="150"/>
      <c r="BL100" s="150"/>
      <c r="BM100" s="150"/>
      <c r="BN100" s="150"/>
      <c r="BO100" s="150"/>
      <c r="BP100" s="150"/>
      <c r="BQ100" s="151"/>
      <c r="BR100" s="152"/>
      <c r="BS100" s="152"/>
      <c r="BT100" s="152"/>
      <c r="BU100" s="152"/>
      <c r="BV100" s="152"/>
      <c r="BW100" s="152"/>
      <c r="BX100" s="152"/>
      <c r="BY100" s="152"/>
      <c r="BZ100" s="153"/>
    </row>
    <row r="101" spans="1:78" s="154" customFormat="1" ht="15.6">
      <c r="A101" s="82">
        <v>0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148"/>
      <c r="P101" s="149"/>
      <c r="Q101" s="149"/>
      <c r="R101" s="149"/>
      <c r="S101" s="149"/>
      <c r="T101" s="149"/>
      <c r="U101" s="149"/>
      <c r="V101" s="149"/>
      <c r="W101" s="149"/>
      <c r="X101" s="149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  <c r="BI101" s="150"/>
      <c r="BJ101" s="150"/>
      <c r="BK101" s="150"/>
      <c r="BL101" s="150"/>
      <c r="BM101" s="150"/>
      <c r="BN101" s="150"/>
      <c r="BO101" s="150"/>
      <c r="BP101" s="150"/>
      <c r="BQ101" s="151"/>
      <c r="BR101" s="152"/>
      <c r="BS101" s="152"/>
      <c r="BT101" s="152"/>
      <c r="BU101" s="152"/>
      <c r="BV101" s="152"/>
      <c r="BW101" s="152"/>
      <c r="BX101" s="152"/>
      <c r="BY101" s="152"/>
      <c r="BZ101" s="153"/>
    </row>
    <row r="102" spans="1:78" ht="15.6">
      <c r="A102" s="3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15.9" customHeight="1">
      <c r="A103" s="41" t="s">
        <v>65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</row>
    <row r="104" spans="1:78" ht="109.2" customHeight="1">
      <c r="A104" s="157" t="s">
        <v>119</v>
      </c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</row>
    <row r="105" spans="1:78" ht="15.6">
      <c r="A105" s="31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8" ht="15.9" customHeight="1">
      <c r="A106" s="41" t="s">
        <v>46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</row>
    <row r="107" spans="1:78" ht="62.4" customHeight="1">
      <c r="A107" s="157" t="s">
        <v>120</v>
      </c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</row>
    <row r="108" spans="1:78" ht="15.9" customHeight="1">
      <c r="A108" s="17"/>
      <c r="B108" s="17"/>
      <c r="C108" s="17"/>
      <c r="D108" s="17"/>
      <c r="E108" s="17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09" spans="1:78" ht="12" customHeight="1">
      <c r="A109" s="30" t="s">
        <v>77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ht="12" customHeight="1">
      <c r="A110" s="30" t="s">
        <v>68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</row>
    <row r="111" spans="1:78" s="30" customFormat="1" ht="12" customHeight="1">
      <c r="A111" s="30" t="s">
        <v>69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</row>
    <row r="112" spans="1:78" ht="15.9" customHeight="1">
      <c r="A112" s="29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</row>
    <row r="113" spans="1:60" ht="42" customHeight="1">
      <c r="A113" s="161" t="s">
        <v>123</v>
      </c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3"/>
      <c r="AO113" s="3"/>
      <c r="AP113" s="162" t="s">
        <v>125</v>
      </c>
      <c r="AQ113" s="163"/>
      <c r="AR113" s="163"/>
      <c r="AS113" s="163"/>
      <c r="AT113" s="163"/>
      <c r="AU113" s="163"/>
      <c r="AV113" s="163"/>
      <c r="AW113" s="163"/>
      <c r="AX113" s="163"/>
      <c r="AY113" s="163"/>
      <c r="AZ113" s="163"/>
      <c r="BA113" s="163"/>
      <c r="BB113" s="163"/>
      <c r="BC113" s="163"/>
      <c r="BD113" s="163"/>
      <c r="BE113" s="163"/>
      <c r="BF113" s="163"/>
      <c r="BG113" s="163"/>
      <c r="BH113" s="163"/>
    </row>
    <row r="114" spans="1:60">
      <c r="W114" s="93" t="s">
        <v>8</v>
      </c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4"/>
      <c r="AO114" s="4"/>
      <c r="AP114" s="93" t="s">
        <v>73</v>
      </c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93"/>
    </row>
    <row r="117" spans="1:60" ht="31.2" customHeight="1">
      <c r="A117" s="161" t="s">
        <v>124</v>
      </c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3"/>
      <c r="AO117" s="3"/>
      <c r="AP117" s="162" t="s">
        <v>126</v>
      </c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</row>
    <row r="118" spans="1:60">
      <c r="W118" s="93" t="s">
        <v>8</v>
      </c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4"/>
      <c r="AO118" s="4"/>
      <c r="AP118" s="93" t="s">
        <v>73</v>
      </c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</row>
  </sheetData>
  <mergeCells count="481">
    <mergeCell ref="A101:B101"/>
    <mergeCell ref="C101:I101"/>
    <mergeCell ref="J101:N101"/>
    <mergeCell ref="O101:BQ101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BM87:BQ87"/>
    <mergeCell ref="AI87:AM87"/>
    <mergeCell ref="AN87:AR87"/>
    <mergeCell ref="AS87:AW87"/>
    <mergeCell ref="AX87:BB87"/>
    <mergeCell ref="BC87:BG87"/>
    <mergeCell ref="BH87:BL87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BI64:BN64"/>
    <mergeCell ref="A64:B64"/>
    <mergeCell ref="C64:R64"/>
    <mergeCell ref="S64:W64"/>
    <mergeCell ref="X64:AB64"/>
    <mergeCell ref="AC64:AH64"/>
    <mergeCell ref="AI64:AM64"/>
    <mergeCell ref="BD49:BH49"/>
    <mergeCell ref="BI49:BM49"/>
    <mergeCell ref="BN49:BQ49"/>
    <mergeCell ref="A49:B49"/>
    <mergeCell ref="C49:Z49"/>
    <mergeCell ref="AA49:AE49"/>
    <mergeCell ref="AF49:AJ49"/>
    <mergeCell ref="AK49:AO49"/>
    <mergeCell ref="AP49:AT49"/>
    <mergeCell ref="AU49:AY49"/>
    <mergeCell ref="AZ49:BC49"/>
    <mergeCell ref="G29:BL29"/>
    <mergeCell ref="A38:F38"/>
    <mergeCell ref="G38:BL38"/>
    <mergeCell ref="A39:F39"/>
    <mergeCell ref="G39:BL39"/>
    <mergeCell ref="A117:V117"/>
    <mergeCell ref="W117:AM117"/>
    <mergeCell ref="AP117:BH117"/>
    <mergeCell ref="W118:AM118"/>
    <mergeCell ref="AP118:BH118"/>
    <mergeCell ref="A27:F27"/>
    <mergeCell ref="G27:BL27"/>
    <mergeCell ref="A28:F28"/>
    <mergeCell ref="G28:BL28"/>
    <mergeCell ref="A29:F29"/>
    <mergeCell ref="A106:BL106"/>
    <mergeCell ref="A107:BL107"/>
    <mergeCell ref="A113:V113"/>
    <mergeCell ref="W113:AM113"/>
    <mergeCell ref="AP113:BH113"/>
    <mergeCell ref="W114:AM114"/>
    <mergeCell ref="AP114:BH114"/>
    <mergeCell ref="A94:B94"/>
    <mergeCell ref="C94:I94"/>
    <mergeCell ref="J94:N94"/>
    <mergeCell ref="O94:BQ94"/>
    <mergeCell ref="A103:BL103"/>
    <mergeCell ref="A104:BL104"/>
    <mergeCell ref="A96:B96"/>
    <mergeCell ref="C96:I96"/>
    <mergeCell ref="J96:N96"/>
    <mergeCell ref="O96:BQ96"/>
    <mergeCell ref="A92:B92"/>
    <mergeCell ref="C92:I92"/>
    <mergeCell ref="J92:N92"/>
    <mergeCell ref="O92:BQ92"/>
    <mergeCell ref="A93:B93"/>
    <mergeCell ref="C93:I93"/>
    <mergeCell ref="J93:N93"/>
    <mergeCell ref="O93:BQ93"/>
    <mergeCell ref="AX73:BB73"/>
    <mergeCell ref="BC73:BG73"/>
    <mergeCell ref="BH73:BL73"/>
    <mergeCell ref="BM73:BQ73"/>
    <mergeCell ref="A89:BQ89"/>
    <mergeCell ref="A91:B91"/>
    <mergeCell ref="C91:I91"/>
    <mergeCell ref="J91:N91"/>
    <mergeCell ref="O91:BQ91"/>
    <mergeCell ref="AS74:AW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AD70:AH70"/>
    <mergeCell ref="AN63:AR63"/>
    <mergeCell ref="AS63:AX63"/>
    <mergeCell ref="AY63:BC63"/>
    <mergeCell ref="BD63:BH63"/>
    <mergeCell ref="BI63:BN63"/>
    <mergeCell ref="A66:BQ66"/>
    <mergeCell ref="AN64:AR64"/>
    <mergeCell ref="AS64:AX64"/>
    <mergeCell ref="AY64:BC64"/>
    <mergeCell ref="BD64:BH64"/>
    <mergeCell ref="AS62:AX62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Y61:BC61"/>
    <mergeCell ref="BD61:BH61"/>
    <mergeCell ref="BI61:BN61"/>
    <mergeCell ref="A62:B62"/>
    <mergeCell ref="C62:R62"/>
    <mergeCell ref="S62:W62"/>
    <mergeCell ref="X62:AB62"/>
    <mergeCell ref="AC62:AH62"/>
    <mergeCell ref="AI62:AM62"/>
    <mergeCell ref="AN62:AR62"/>
    <mergeCell ref="BD60:BH60"/>
    <mergeCell ref="BI60:BN60"/>
    <mergeCell ref="A61:B61"/>
    <mergeCell ref="C61:R61"/>
    <mergeCell ref="S61:W61"/>
    <mergeCell ref="X61:AB61"/>
    <mergeCell ref="AC61:AH61"/>
    <mergeCell ref="AI61:AM61"/>
    <mergeCell ref="AN61:AR61"/>
    <mergeCell ref="AS61:AX61"/>
    <mergeCell ref="X60:AB60"/>
    <mergeCell ref="AC60:AH60"/>
    <mergeCell ref="AI60:AM60"/>
    <mergeCell ref="AN60:AR60"/>
    <mergeCell ref="AS60:AX60"/>
    <mergeCell ref="AY60:BC60"/>
    <mergeCell ref="A57:BN57"/>
    <mergeCell ref="A58:BN58"/>
    <mergeCell ref="A59:B60"/>
    <mergeCell ref="C59:R60"/>
    <mergeCell ref="S59:AH59"/>
    <mergeCell ref="AI59:AX59"/>
    <mergeCell ref="AY59:BN59"/>
    <mergeCell ref="S60:W60"/>
    <mergeCell ref="A51:BQ51"/>
    <mergeCell ref="A53:B53"/>
    <mergeCell ref="C53:BQ53"/>
    <mergeCell ref="A54:B54"/>
    <mergeCell ref="C54:BQ54"/>
    <mergeCell ref="A55:B55"/>
    <mergeCell ref="C55:BQ55"/>
    <mergeCell ref="AP48:AT48"/>
    <mergeCell ref="AU48:AY48"/>
    <mergeCell ref="AZ48:BC48"/>
    <mergeCell ref="BD48:BH48"/>
    <mergeCell ref="BI48:BM48"/>
    <mergeCell ref="BN48:BQ48"/>
    <mergeCell ref="AU47:AY47"/>
    <mergeCell ref="AZ47:BC47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A45:AE45"/>
    <mergeCell ref="AF45:AJ45"/>
    <mergeCell ref="AK45:AO45"/>
    <mergeCell ref="AP45:AT45"/>
    <mergeCell ref="AU45:AY45"/>
    <mergeCell ref="AZ45:BC45"/>
    <mergeCell ref="A37:F37"/>
    <mergeCell ref="G37:BL37"/>
    <mergeCell ref="A41:BQ41"/>
    <mergeCell ref="A42:BQ42"/>
    <mergeCell ref="A43:BQ43"/>
    <mergeCell ref="A44:B45"/>
    <mergeCell ref="C44:Z45"/>
    <mergeCell ref="AA44:AO44"/>
    <mergeCell ref="AP44:BC44"/>
    <mergeCell ref="BD44:BQ44"/>
    <mergeCell ref="A31:BL31"/>
    <mergeCell ref="A32:BL32"/>
    <mergeCell ref="A34:BL34"/>
    <mergeCell ref="A35:F35"/>
    <mergeCell ref="G35:BL35"/>
    <mergeCell ref="A36:F36"/>
    <mergeCell ref="G36:BL36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90 C105 C73:C87 C94:C101">
    <cfRule type="cellIs" dxfId="9" priority="2" stopIfTrue="1" operator="equal">
      <formula>$C72</formula>
    </cfRule>
  </conditionalFormatting>
  <conditionalFormatting sqref="A105:B105 A90:B90 A63:B64 A73:B88 A94:B102">
    <cfRule type="cellIs" dxfId="8" priority="1" stopIfTrue="1" operator="equal">
      <formula>0</formula>
    </cfRule>
  </conditionalFormatting>
  <conditionalFormatting sqref="C88">
    <cfRule type="cellIs" dxfId="7" priority="4" stopIfTrue="1" operator="equal">
      <formula>$C73</formula>
    </cfRule>
  </conditionalFormatting>
  <conditionalFormatting sqref="C102">
    <cfRule type="cellIs" dxfId="6" priority="6" stopIfTrue="1" operator="equal">
      <formula>$C94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42"/>
  <sheetViews>
    <sheetView tabSelected="1" topLeftCell="A2" zoomScaleNormal="100" workbookViewId="0">
      <selection activeCell="N17" sqref="N17:AS17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7" width="2.88671875" style="1" customWidth="1"/>
    <col min="78" max="78" width="3" style="1" customWidth="1"/>
    <col min="79" max="79" width="4.44140625" style="1" hidden="1" customWidth="1"/>
    <col min="80" max="80" width="2.33203125" style="1" customWidth="1"/>
    <col min="81" max="16384" width="9.109375" style="1"/>
  </cols>
  <sheetData>
    <row r="1" spans="1:64" ht="9" hidden="1" customHeight="1"/>
    <row r="2" spans="1:64" ht="9" customHeight="1">
      <c r="AO2" s="83" t="s">
        <v>59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64" ht="9" customHeight="1"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64" ht="15.75" customHeight="1"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64" ht="9.75" hidden="1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</row>
    <row r="8" spans="1:64" ht="9.75" hidden="1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</row>
    <row r="9" spans="1:64" ht="8.25" hidden="1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</row>
    <row r="10" spans="1:64" ht="15.6">
      <c r="A10" s="78" t="s">
        <v>18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>
      <c r="A11" s="78" t="s">
        <v>35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75" customHeight="1">
      <c r="A12" s="78" t="s">
        <v>130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>
      <c r="A14" s="18" t="s">
        <v>7</v>
      </c>
      <c r="B14" s="159" t="s">
        <v>121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9"/>
      <c r="N14" s="160" t="s">
        <v>122</v>
      </c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20"/>
      <c r="AU14" s="159" t="s">
        <v>127</v>
      </c>
      <c r="AV14" s="62"/>
      <c r="AW14" s="62"/>
      <c r="AX14" s="62"/>
      <c r="AY14" s="62"/>
      <c r="AZ14" s="62"/>
      <c r="BA14" s="62"/>
      <c r="BB14" s="62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61" t="s">
        <v>51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21"/>
      <c r="N15" s="64" t="s">
        <v>52</v>
      </c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21"/>
      <c r="AU15" s="61" t="s">
        <v>53</v>
      </c>
      <c r="AV15" s="61"/>
      <c r="AW15" s="61"/>
      <c r="AX15" s="61"/>
      <c r="AY15" s="61"/>
      <c r="AZ15" s="61"/>
      <c r="BA15" s="61"/>
      <c r="BB15" s="6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>
      <c r="A17" s="23" t="s">
        <v>33</v>
      </c>
      <c r="B17" s="159" t="s">
        <v>134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19"/>
      <c r="N17" s="160" t="s">
        <v>133</v>
      </c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20"/>
      <c r="AU17" s="159" t="s">
        <v>127</v>
      </c>
      <c r="AV17" s="62"/>
      <c r="AW17" s="62"/>
      <c r="AX17" s="62"/>
      <c r="AY17" s="62"/>
      <c r="AZ17" s="62"/>
      <c r="BA17" s="62"/>
      <c r="BB17" s="62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61" t="s">
        <v>51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21"/>
      <c r="N18" s="64" t="s">
        <v>54</v>
      </c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21"/>
      <c r="AU18" s="61" t="s">
        <v>53</v>
      </c>
      <c r="AV18" s="61"/>
      <c r="AW18" s="61"/>
      <c r="AX18" s="61"/>
      <c r="AY18" s="61"/>
      <c r="AZ18" s="61"/>
      <c r="BA18" s="61"/>
      <c r="BB18" s="6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>
      <c r="A20" s="18" t="s">
        <v>34</v>
      </c>
      <c r="B20" s="159" t="s">
        <v>171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/>
      <c r="N20" s="159" t="s">
        <v>173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4"/>
      <c r="AA20" s="159" t="s">
        <v>174</v>
      </c>
      <c r="AB20" s="62"/>
      <c r="AC20" s="62"/>
      <c r="AD20" s="62"/>
      <c r="AE20" s="62"/>
      <c r="AF20" s="62"/>
      <c r="AG20" s="62"/>
      <c r="AH20" s="62"/>
      <c r="AI20" s="62"/>
      <c r="AJ20" s="24"/>
      <c r="AK20" s="164" t="s">
        <v>172</v>
      </c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24"/>
      <c r="BE20" s="159" t="s">
        <v>128</v>
      </c>
      <c r="BF20" s="62"/>
      <c r="BG20" s="62"/>
      <c r="BH20" s="62"/>
      <c r="BI20" s="62"/>
      <c r="BJ20" s="62"/>
      <c r="BK20" s="62"/>
      <c r="BL20" s="62"/>
    </row>
    <row r="21" spans="1:79" ht="23.25" customHeight="1">
      <c r="A21"/>
      <c r="B21" s="61" t="s">
        <v>51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/>
      <c r="N21" s="61" t="s">
        <v>55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27"/>
      <c r="AA21" s="63" t="s">
        <v>56</v>
      </c>
      <c r="AB21" s="63"/>
      <c r="AC21" s="63"/>
      <c r="AD21" s="63"/>
      <c r="AE21" s="63"/>
      <c r="AF21" s="63"/>
      <c r="AG21" s="63"/>
      <c r="AH21" s="63"/>
      <c r="AI21" s="63"/>
      <c r="AJ21" s="27"/>
      <c r="AK21" s="65" t="s">
        <v>57</v>
      </c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27"/>
      <c r="BE21" s="61" t="s">
        <v>58</v>
      </c>
      <c r="BF21" s="61"/>
      <c r="BG21" s="61"/>
      <c r="BH21" s="61"/>
      <c r="BI21" s="61"/>
      <c r="BJ21" s="61"/>
      <c r="BK21" s="61"/>
      <c r="BL21" s="61"/>
    </row>
    <row r="22" spans="1:79" ht="6.75" customHeight="1"/>
    <row r="23" spans="1:79" ht="15.75" customHeight="1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74" t="s">
        <v>3</v>
      </c>
      <c r="B24" s="74"/>
      <c r="C24" s="74"/>
      <c r="D24" s="74"/>
      <c r="E24" s="74"/>
      <c r="F24" s="74"/>
      <c r="G24" s="75" t="s">
        <v>38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7"/>
    </row>
    <row r="25" spans="1:79" ht="10.5" hidden="1" customHeight="1">
      <c r="A25" s="98" t="s">
        <v>36</v>
      </c>
      <c r="B25" s="98"/>
      <c r="C25" s="98"/>
      <c r="D25" s="98"/>
      <c r="E25" s="98"/>
      <c r="F25" s="98"/>
      <c r="G25" s="69" t="s">
        <v>14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1"/>
      <c r="CA25" s="1" t="s">
        <v>49</v>
      </c>
    </row>
    <row r="26" spans="1:79" ht="15.75" customHeight="1">
      <c r="A26" s="98">
        <v>1</v>
      </c>
      <c r="B26" s="98"/>
      <c r="C26" s="98"/>
      <c r="D26" s="98"/>
      <c r="E26" s="98"/>
      <c r="F26" s="98"/>
      <c r="G26" s="117" t="s">
        <v>83</v>
      </c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9"/>
      <c r="CA26" s="1" t="s">
        <v>47</v>
      </c>
    </row>
    <row r="27" spans="1:79" ht="15.75" customHeight="1">
      <c r="A27" s="98">
        <v>2</v>
      </c>
      <c r="B27" s="98"/>
      <c r="C27" s="98"/>
      <c r="D27" s="98"/>
      <c r="E27" s="98"/>
      <c r="F27" s="98"/>
      <c r="G27" s="117" t="s">
        <v>81</v>
      </c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9"/>
    </row>
    <row r="28" spans="1:79" ht="15.75" customHeight="1">
      <c r="A28" s="98">
        <v>3</v>
      </c>
      <c r="B28" s="98"/>
      <c r="C28" s="98"/>
      <c r="D28" s="98"/>
      <c r="E28" s="98"/>
      <c r="F28" s="98"/>
      <c r="G28" s="117" t="s">
        <v>84</v>
      </c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9"/>
    </row>
    <row r="29" spans="1:79" ht="15.75" customHeight="1">
      <c r="A29" s="98">
        <v>4</v>
      </c>
      <c r="B29" s="98"/>
      <c r="C29" s="98"/>
      <c r="D29" s="98"/>
      <c r="E29" s="98"/>
      <c r="F29" s="98"/>
      <c r="G29" s="117" t="s">
        <v>82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9"/>
    </row>
    <row r="30" spans="1:79" ht="15.75" customHeight="1">
      <c r="A30" s="98">
        <v>5</v>
      </c>
      <c r="B30" s="98"/>
      <c r="C30" s="98"/>
      <c r="D30" s="98"/>
      <c r="E30" s="98"/>
      <c r="F30" s="98"/>
      <c r="G30" s="117" t="s">
        <v>137</v>
      </c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9"/>
    </row>
    <row r="31" spans="1:79" ht="15.75" customHeight="1">
      <c r="A31" s="98">
        <v>6</v>
      </c>
      <c r="B31" s="98"/>
      <c r="C31" s="98"/>
      <c r="D31" s="98"/>
      <c r="E31" s="98"/>
      <c r="F31" s="98"/>
      <c r="G31" s="117" t="s">
        <v>138</v>
      </c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9"/>
    </row>
    <row r="32" spans="1:79" ht="15.75" customHeight="1">
      <c r="A32" s="98">
        <v>7</v>
      </c>
      <c r="B32" s="98"/>
      <c r="C32" s="98"/>
      <c r="D32" s="98"/>
      <c r="E32" s="98"/>
      <c r="F32" s="98"/>
      <c r="G32" s="117" t="s">
        <v>139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9"/>
    </row>
    <row r="33" spans="1:79" ht="15.75" customHeight="1">
      <c r="A33" s="98">
        <v>8</v>
      </c>
      <c r="B33" s="98"/>
      <c r="C33" s="98"/>
      <c r="D33" s="98"/>
      <c r="E33" s="98"/>
      <c r="F33" s="98"/>
      <c r="G33" s="117" t="s">
        <v>140</v>
      </c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9"/>
    </row>
    <row r="34" spans="1:79" ht="15.75" customHeight="1">
      <c r="A34" s="98">
        <v>9</v>
      </c>
      <c r="B34" s="98"/>
      <c r="C34" s="98"/>
      <c r="D34" s="98"/>
      <c r="E34" s="98"/>
      <c r="F34" s="98"/>
      <c r="G34" s="117" t="s">
        <v>141</v>
      </c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9"/>
    </row>
    <row r="35" spans="1:79" ht="15.75" customHeight="1">
      <c r="A35" s="98">
        <v>10</v>
      </c>
      <c r="B35" s="98"/>
      <c r="C35" s="98"/>
      <c r="D35" s="98"/>
      <c r="E35" s="98"/>
      <c r="F35" s="98"/>
      <c r="G35" s="117" t="s">
        <v>142</v>
      </c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9"/>
    </row>
    <row r="36" spans="1:79" ht="15.75" customHeight="1">
      <c r="A36" s="98">
        <v>11</v>
      </c>
      <c r="B36" s="98"/>
      <c r="C36" s="98"/>
      <c r="D36" s="98"/>
      <c r="E36" s="98"/>
      <c r="F36" s="98"/>
      <c r="G36" s="117" t="s">
        <v>143</v>
      </c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9"/>
    </row>
    <row r="37" spans="1:79" ht="15.75" customHeight="1">
      <c r="A37" s="98">
        <v>12</v>
      </c>
      <c r="B37" s="98"/>
      <c r="C37" s="98"/>
      <c r="D37" s="98"/>
      <c r="E37" s="98"/>
      <c r="F37" s="98"/>
      <c r="G37" s="117" t="s">
        <v>144</v>
      </c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9"/>
    </row>
    <row r="38" spans="1:79" ht="15.75" customHeight="1">
      <c r="A38" s="98">
        <v>13</v>
      </c>
      <c r="B38" s="98"/>
      <c r="C38" s="98"/>
      <c r="D38" s="98"/>
      <c r="E38" s="98"/>
      <c r="F38" s="98"/>
      <c r="G38" s="117" t="s">
        <v>145</v>
      </c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9"/>
    </row>
    <row r="39" spans="1:79" ht="12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</row>
    <row r="40" spans="1:79" ht="15.9" customHeight="1">
      <c r="A40" s="41" t="s">
        <v>40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</row>
    <row r="41" spans="1:79" ht="46.8" customHeight="1">
      <c r="A41" s="155" t="s">
        <v>168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</row>
    <row r="42" spans="1:79" ht="12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.75" customHeight="1">
      <c r="A43" s="41" t="s">
        <v>41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</row>
    <row r="44" spans="1:79" ht="27.75" customHeight="1">
      <c r="A44" s="74" t="s">
        <v>3</v>
      </c>
      <c r="B44" s="74"/>
      <c r="C44" s="74"/>
      <c r="D44" s="74"/>
      <c r="E44" s="74"/>
      <c r="F44" s="74"/>
      <c r="G44" s="75" t="s">
        <v>39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7"/>
    </row>
    <row r="45" spans="1:79" ht="10.5" hidden="1" customHeight="1">
      <c r="A45" s="98" t="s">
        <v>13</v>
      </c>
      <c r="B45" s="98"/>
      <c r="C45" s="98"/>
      <c r="D45" s="98"/>
      <c r="E45" s="98"/>
      <c r="F45" s="98"/>
      <c r="G45" s="69" t="s">
        <v>14</v>
      </c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1"/>
      <c r="CA45" s="1" t="s">
        <v>50</v>
      </c>
    </row>
    <row r="46" spans="1:79" ht="15" customHeight="1">
      <c r="A46" s="98">
        <v>1</v>
      </c>
      <c r="B46" s="98"/>
      <c r="C46" s="98"/>
      <c r="D46" s="98"/>
      <c r="E46" s="98"/>
      <c r="F46" s="98"/>
      <c r="G46" s="117" t="s">
        <v>146</v>
      </c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9"/>
      <c r="CA46" s="1" t="s">
        <v>48</v>
      </c>
    </row>
    <row r="47" spans="1:79" ht="15" customHeight="1">
      <c r="A47" s="98">
        <v>2</v>
      </c>
      <c r="B47" s="98"/>
      <c r="C47" s="98"/>
      <c r="D47" s="98"/>
      <c r="E47" s="98"/>
      <c r="F47" s="98"/>
      <c r="G47" s="117" t="s">
        <v>142</v>
      </c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9"/>
    </row>
    <row r="48" spans="1:79" ht="15" customHeight="1">
      <c r="A48" s="98">
        <v>3</v>
      </c>
      <c r="B48" s="98"/>
      <c r="C48" s="98"/>
      <c r="D48" s="98"/>
      <c r="E48" s="98"/>
      <c r="F48" s="98"/>
      <c r="G48" s="117" t="s">
        <v>147</v>
      </c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9"/>
    </row>
    <row r="49" spans="1:79" ht="15" customHeight="1">
      <c r="A49" s="98">
        <v>4</v>
      </c>
      <c r="B49" s="98"/>
      <c r="C49" s="98"/>
      <c r="D49" s="98"/>
      <c r="E49" s="98"/>
      <c r="F49" s="98"/>
      <c r="G49" s="117" t="s">
        <v>148</v>
      </c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9"/>
    </row>
    <row r="50" spans="1:79" ht="15" customHeight="1">
      <c r="A50" s="98">
        <v>5</v>
      </c>
      <c r="B50" s="98"/>
      <c r="C50" s="98"/>
      <c r="D50" s="98"/>
      <c r="E50" s="98"/>
      <c r="F50" s="98"/>
      <c r="G50" s="117" t="s">
        <v>149</v>
      </c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9"/>
    </row>
    <row r="51" spans="1:79" ht="15" customHeight="1">
      <c r="A51" s="98">
        <v>6</v>
      </c>
      <c r="B51" s="98"/>
      <c r="C51" s="98"/>
      <c r="D51" s="98"/>
      <c r="E51" s="98"/>
      <c r="F51" s="98"/>
      <c r="G51" s="117" t="s">
        <v>150</v>
      </c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9"/>
    </row>
    <row r="52" spans="1:79" ht="15" customHeight="1">
      <c r="A52" s="98">
        <v>7</v>
      </c>
      <c r="B52" s="98"/>
      <c r="C52" s="98"/>
      <c r="D52" s="98"/>
      <c r="E52" s="98"/>
      <c r="F52" s="98"/>
      <c r="G52" s="117" t="s">
        <v>151</v>
      </c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9"/>
    </row>
    <row r="53" spans="1:79" ht="15" customHeight="1">
      <c r="A53" s="98">
        <v>8</v>
      </c>
      <c r="B53" s="98"/>
      <c r="C53" s="98"/>
      <c r="D53" s="98"/>
      <c r="E53" s="98"/>
      <c r="F53" s="98"/>
      <c r="G53" s="117" t="s">
        <v>144</v>
      </c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9"/>
    </row>
    <row r="54" spans="1:79" ht="15" customHeight="1">
      <c r="A54" s="98">
        <v>9</v>
      </c>
      <c r="B54" s="98"/>
      <c r="C54" s="98"/>
      <c r="D54" s="98"/>
      <c r="E54" s="98"/>
      <c r="F54" s="98"/>
      <c r="G54" s="117" t="s">
        <v>139</v>
      </c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9"/>
    </row>
    <row r="55" spans="1:79" ht="15" customHeight="1">
      <c r="A55" s="98">
        <v>10</v>
      </c>
      <c r="B55" s="98"/>
      <c r="C55" s="98"/>
      <c r="D55" s="98"/>
      <c r="E55" s="98"/>
      <c r="F55" s="98"/>
      <c r="G55" s="117" t="s">
        <v>152</v>
      </c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9"/>
    </row>
    <row r="56" spans="1:79" ht="15" customHeight="1">
      <c r="A56" s="98">
        <v>11</v>
      </c>
      <c r="B56" s="98"/>
      <c r="C56" s="98"/>
      <c r="D56" s="98"/>
      <c r="E56" s="98"/>
      <c r="F56" s="98"/>
      <c r="G56" s="117" t="s">
        <v>143</v>
      </c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9"/>
    </row>
    <row r="58" spans="1:79" ht="15.75" customHeight="1">
      <c r="A58" s="41" t="s">
        <v>74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</row>
    <row r="59" spans="1:79" ht="15.75" customHeight="1">
      <c r="A59" s="41" t="s">
        <v>75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</row>
    <row r="60" spans="1:79" ht="15" customHeight="1">
      <c r="A60" s="103" t="s">
        <v>129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</row>
    <row r="61" spans="1:79" ht="48" customHeight="1">
      <c r="A61" s="57" t="s">
        <v>3</v>
      </c>
      <c r="B61" s="57"/>
      <c r="C61" s="57" t="s">
        <v>67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 t="s">
        <v>25</v>
      </c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 t="s">
        <v>44</v>
      </c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 t="s">
        <v>0</v>
      </c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</row>
    <row r="62" spans="1:79" ht="29.1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 t="s">
        <v>2</v>
      </c>
      <c r="AB62" s="57"/>
      <c r="AC62" s="57"/>
      <c r="AD62" s="57"/>
      <c r="AE62" s="57"/>
      <c r="AF62" s="57" t="s">
        <v>1</v>
      </c>
      <c r="AG62" s="57"/>
      <c r="AH62" s="57"/>
      <c r="AI62" s="57"/>
      <c r="AJ62" s="57"/>
      <c r="AK62" s="57" t="s">
        <v>26</v>
      </c>
      <c r="AL62" s="57"/>
      <c r="AM62" s="57"/>
      <c r="AN62" s="57"/>
      <c r="AO62" s="57"/>
      <c r="AP62" s="57" t="s">
        <v>2</v>
      </c>
      <c r="AQ62" s="57"/>
      <c r="AR62" s="57"/>
      <c r="AS62" s="57"/>
      <c r="AT62" s="57"/>
      <c r="AU62" s="57" t="s">
        <v>1</v>
      </c>
      <c r="AV62" s="57"/>
      <c r="AW62" s="57"/>
      <c r="AX62" s="57"/>
      <c r="AY62" s="57"/>
      <c r="AZ62" s="57" t="s">
        <v>26</v>
      </c>
      <c r="BA62" s="57"/>
      <c r="BB62" s="57"/>
      <c r="BC62" s="57"/>
      <c r="BD62" s="57" t="s">
        <v>2</v>
      </c>
      <c r="BE62" s="57"/>
      <c r="BF62" s="57"/>
      <c r="BG62" s="57"/>
      <c r="BH62" s="57"/>
      <c r="BI62" s="57" t="s">
        <v>1</v>
      </c>
      <c r="BJ62" s="57"/>
      <c r="BK62" s="57"/>
      <c r="BL62" s="57"/>
      <c r="BM62" s="57"/>
      <c r="BN62" s="57" t="s">
        <v>27</v>
      </c>
      <c r="BO62" s="57"/>
      <c r="BP62" s="57"/>
      <c r="BQ62" s="57"/>
    </row>
    <row r="63" spans="1:79" ht="15.9" customHeight="1">
      <c r="A63" s="72">
        <v>1</v>
      </c>
      <c r="B63" s="72"/>
      <c r="C63" s="72">
        <v>2</v>
      </c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66">
        <v>3</v>
      </c>
      <c r="AB63" s="67"/>
      <c r="AC63" s="67"/>
      <c r="AD63" s="67"/>
      <c r="AE63" s="68"/>
      <c r="AF63" s="66">
        <v>4</v>
      </c>
      <c r="AG63" s="67"/>
      <c r="AH63" s="67"/>
      <c r="AI63" s="67"/>
      <c r="AJ63" s="68"/>
      <c r="AK63" s="66">
        <v>5</v>
      </c>
      <c r="AL63" s="67"/>
      <c r="AM63" s="67"/>
      <c r="AN63" s="67"/>
      <c r="AO63" s="68"/>
      <c r="AP63" s="66">
        <v>6</v>
      </c>
      <c r="AQ63" s="67"/>
      <c r="AR63" s="67"/>
      <c r="AS63" s="67"/>
      <c r="AT63" s="68"/>
      <c r="AU63" s="66">
        <v>7</v>
      </c>
      <c r="AV63" s="67"/>
      <c r="AW63" s="67"/>
      <c r="AX63" s="67"/>
      <c r="AY63" s="68"/>
      <c r="AZ63" s="66">
        <v>8</v>
      </c>
      <c r="BA63" s="67"/>
      <c r="BB63" s="67"/>
      <c r="BC63" s="68"/>
      <c r="BD63" s="66">
        <v>9</v>
      </c>
      <c r="BE63" s="67"/>
      <c r="BF63" s="67"/>
      <c r="BG63" s="67"/>
      <c r="BH63" s="68"/>
      <c r="BI63" s="72">
        <v>10</v>
      </c>
      <c r="BJ63" s="72"/>
      <c r="BK63" s="72"/>
      <c r="BL63" s="72"/>
      <c r="BM63" s="72"/>
      <c r="BN63" s="72">
        <v>11</v>
      </c>
      <c r="BO63" s="72"/>
      <c r="BP63" s="72"/>
      <c r="BQ63" s="72"/>
    </row>
    <row r="64" spans="1:79" ht="15.75" hidden="1" customHeight="1">
      <c r="A64" s="98" t="s">
        <v>13</v>
      </c>
      <c r="B64" s="98"/>
      <c r="C64" s="80" t="s">
        <v>14</v>
      </c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1"/>
      <c r="AA64" s="40" t="s">
        <v>10</v>
      </c>
      <c r="AB64" s="40"/>
      <c r="AC64" s="40"/>
      <c r="AD64" s="40"/>
      <c r="AE64" s="40"/>
      <c r="AF64" s="40" t="s">
        <v>9</v>
      </c>
      <c r="AG64" s="40"/>
      <c r="AH64" s="40"/>
      <c r="AI64" s="40"/>
      <c r="AJ64" s="40"/>
      <c r="AK64" s="82" t="s">
        <v>16</v>
      </c>
      <c r="AL64" s="82"/>
      <c r="AM64" s="82"/>
      <c r="AN64" s="82"/>
      <c r="AO64" s="82"/>
      <c r="AP64" s="40" t="s">
        <v>11</v>
      </c>
      <c r="AQ64" s="40"/>
      <c r="AR64" s="40"/>
      <c r="AS64" s="40"/>
      <c r="AT64" s="40"/>
      <c r="AU64" s="40" t="s">
        <v>12</v>
      </c>
      <c r="AV64" s="40"/>
      <c r="AW64" s="40"/>
      <c r="AX64" s="40"/>
      <c r="AY64" s="40"/>
      <c r="AZ64" s="82" t="s">
        <v>16</v>
      </c>
      <c r="BA64" s="82"/>
      <c r="BB64" s="82"/>
      <c r="BC64" s="82"/>
      <c r="BD64" s="53" t="s">
        <v>31</v>
      </c>
      <c r="BE64" s="53"/>
      <c r="BF64" s="53"/>
      <c r="BG64" s="53"/>
      <c r="BH64" s="53"/>
      <c r="BI64" s="53" t="s">
        <v>31</v>
      </c>
      <c r="BJ64" s="53"/>
      <c r="BK64" s="53"/>
      <c r="BL64" s="53"/>
      <c r="BM64" s="53"/>
      <c r="BN64" s="111" t="s">
        <v>16</v>
      </c>
      <c r="BO64" s="111"/>
      <c r="BP64" s="111"/>
      <c r="BQ64" s="111"/>
      <c r="CA64" s="1" t="s">
        <v>19</v>
      </c>
    </row>
    <row r="65" spans="1:79" ht="26.4" customHeight="1">
      <c r="A65" s="86">
        <v>1</v>
      </c>
      <c r="B65" s="86"/>
      <c r="C65" s="120" t="s">
        <v>153</v>
      </c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2"/>
      <c r="AA65" s="60">
        <v>0</v>
      </c>
      <c r="AB65" s="60"/>
      <c r="AC65" s="60"/>
      <c r="AD65" s="60"/>
      <c r="AE65" s="60"/>
      <c r="AF65" s="60">
        <v>1000000</v>
      </c>
      <c r="AG65" s="60"/>
      <c r="AH65" s="60"/>
      <c r="AI65" s="60"/>
      <c r="AJ65" s="60"/>
      <c r="AK65" s="60">
        <f>AA65+AF65</f>
        <v>1000000</v>
      </c>
      <c r="AL65" s="60"/>
      <c r="AM65" s="60"/>
      <c r="AN65" s="60"/>
      <c r="AO65" s="60"/>
      <c r="AP65" s="60">
        <v>0</v>
      </c>
      <c r="AQ65" s="60"/>
      <c r="AR65" s="60"/>
      <c r="AS65" s="60"/>
      <c r="AT65" s="60"/>
      <c r="AU65" s="60">
        <v>1000000</v>
      </c>
      <c r="AV65" s="60"/>
      <c r="AW65" s="60"/>
      <c r="AX65" s="60"/>
      <c r="AY65" s="60"/>
      <c r="AZ65" s="60">
        <f>AP65+AU65</f>
        <v>1000000</v>
      </c>
      <c r="BA65" s="60"/>
      <c r="BB65" s="60"/>
      <c r="BC65" s="60"/>
      <c r="BD65" s="60">
        <f>AP65-AA65</f>
        <v>0</v>
      </c>
      <c r="BE65" s="60"/>
      <c r="BF65" s="60"/>
      <c r="BG65" s="60"/>
      <c r="BH65" s="60"/>
      <c r="BI65" s="60">
        <f>AU65-AF65</f>
        <v>0</v>
      </c>
      <c r="BJ65" s="60"/>
      <c r="BK65" s="60"/>
      <c r="BL65" s="60"/>
      <c r="BM65" s="60"/>
      <c r="BN65" s="60">
        <f>BD65+BI65</f>
        <v>0</v>
      </c>
      <c r="BO65" s="60"/>
      <c r="BP65" s="60"/>
      <c r="BQ65" s="60"/>
      <c r="CA65" s="1" t="s">
        <v>20</v>
      </c>
    </row>
    <row r="66" spans="1:79" ht="26.4" customHeight="1">
      <c r="A66" s="86">
        <v>2</v>
      </c>
      <c r="B66" s="86"/>
      <c r="C66" s="120" t="s">
        <v>154</v>
      </c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2"/>
      <c r="AA66" s="60">
        <v>0</v>
      </c>
      <c r="AB66" s="60"/>
      <c r="AC66" s="60"/>
      <c r="AD66" s="60"/>
      <c r="AE66" s="60"/>
      <c r="AF66" s="60">
        <v>1500000</v>
      </c>
      <c r="AG66" s="60"/>
      <c r="AH66" s="60"/>
      <c r="AI66" s="60"/>
      <c r="AJ66" s="60"/>
      <c r="AK66" s="60">
        <f>AA66+AF66</f>
        <v>1500000</v>
      </c>
      <c r="AL66" s="60"/>
      <c r="AM66" s="60"/>
      <c r="AN66" s="60"/>
      <c r="AO66" s="60"/>
      <c r="AP66" s="60">
        <v>0</v>
      </c>
      <c r="AQ66" s="60"/>
      <c r="AR66" s="60"/>
      <c r="AS66" s="60"/>
      <c r="AT66" s="60"/>
      <c r="AU66" s="60">
        <v>1200000</v>
      </c>
      <c r="AV66" s="60"/>
      <c r="AW66" s="60"/>
      <c r="AX66" s="60"/>
      <c r="AY66" s="60"/>
      <c r="AZ66" s="60">
        <f>AP66+AU66</f>
        <v>1200000</v>
      </c>
      <c r="BA66" s="60"/>
      <c r="BB66" s="60"/>
      <c r="BC66" s="60"/>
      <c r="BD66" s="60">
        <f>AP66-AA66</f>
        <v>0</v>
      </c>
      <c r="BE66" s="60"/>
      <c r="BF66" s="60"/>
      <c r="BG66" s="60"/>
      <c r="BH66" s="60"/>
      <c r="BI66" s="60">
        <f>AU66-AF66</f>
        <v>-300000</v>
      </c>
      <c r="BJ66" s="60"/>
      <c r="BK66" s="60"/>
      <c r="BL66" s="60"/>
      <c r="BM66" s="60"/>
      <c r="BN66" s="60">
        <f>BD66+BI66</f>
        <v>-300000</v>
      </c>
      <c r="BO66" s="60"/>
      <c r="BP66" s="60"/>
      <c r="BQ66" s="60"/>
    </row>
    <row r="67" spans="1:79" ht="39.6" customHeight="1">
      <c r="A67" s="86">
        <v>3</v>
      </c>
      <c r="B67" s="86"/>
      <c r="C67" s="120" t="s">
        <v>155</v>
      </c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2"/>
      <c r="AA67" s="60">
        <v>0</v>
      </c>
      <c r="AB67" s="60"/>
      <c r="AC67" s="60"/>
      <c r="AD67" s="60"/>
      <c r="AE67" s="60"/>
      <c r="AF67" s="60">
        <v>6121500</v>
      </c>
      <c r="AG67" s="60"/>
      <c r="AH67" s="60"/>
      <c r="AI67" s="60"/>
      <c r="AJ67" s="60"/>
      <c r="AK67" s="60">
        <f>AA67+AF67</f>
        <v>6121500</v>
      </c>
      <c r="AL67" s="60"/>
      <c r="AM67" s="60"/>
      <c r="AN67" s="60"/>
      <c r="AO67" s="60"/>
      <c r="AP67" s="60">
        <v>0</v>
      </c>
      <c r="AQ67" s="60"/>
      <c r="AR67" s="60"/>
      <c r="AS67" s="60"/>
      <c r="AT67" s="60"/>
      <c r="AU67" s="60">
        <v>3916471.62</v>
      </c>
      <c r="AV67" s="60"/>
      <c r="AW67" s="60"/>
      <c r="AX67" s="60"/>
      <c r="AY67" s="60"/>
      <c r="AZ67" s="60">
        <f>AP67+AU67</f>
        <v>3916471.62</v>
      </c>
      <c r="BA67" s="60"/>
      <c r="BB67" s="60"/>
      <c r="BC67" s="60"/>
      <c r="BD67" s="60">
        <f>AP67-AA67</f>
        <v>0</v>
      </c>
      <c r="BE67" s="60"/>
      <c r="BF67" s="60"/>
      <c r="BG67" s="60"/>
      <c r="BH67" s="60"/>
      <c r="BI67" s="60">
        <f>AU67-AF67</f>
        <v>-2205028.38</v>
      </c>
      <c r="BJ67" s="60"/>
      <c r="BK67" s="60"/>
      <c r="BL67" s="60"/>
      <c r="BM67" s="60"/>
      <c r="BN67" s="60">
        <f>BD67+BI67</f>
        <v>-2205028.38</v>
      </c>
      <c r="BO67" s="60"/>
      <c r="BP67" s="60"/>
      <c r="BQ67" s="60"/>
    </row>
    <row r="68" spans="1:79" ht="15" customHeight="1">
      <c r="A68" s="86">
        <v>4</v>
      </c>
      <c r="B68" s="86"/>
      <c r="C68" s="120" t="s">
        <v>137</v>
      </c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2"/>
      <c r="AA68" s="60">
        <v>0</v>
      </c>
      <c r="AB68" s="60"/>
      <c r="AC68" s="60"/>
      <c r="AD68" s="60"/>
      <c r="AE68" s="60"/>
      <c r="AF68" s="60">
        <v>2400000</v>
      </c>
      <c r="AG68" s="60"/>
      <c r="AH68" s="60"/>
      <c r="AI68" s="60"/>
      <c r="AJ68" s="60"/>
      <c r="AK68" s="60">
        <f>AA68+AF68</f>
        <v>2400000</v>
      </c>
      <c r="AL68" s="60"/>
      <c r="AM68" s="60"/>
      <c r="AN68" s="60"/>
      <c r="AO68" s="60"/>
      <c r="AP68" s="60">
        <v>0</v>
      </c>
      <c r="AQ68" s="60"/>
      <c r="AR68" s="60"/>
      <c r="AS68" s="60"/>
      <c r="AT68" s="60"/>
      <c r="AU68" s="60">
        <v>227259.45</v>
      </c>
      <c r="AV68" s="60"/>
      <c r="AW68" s="60"/>
      <c r="AX68" s="60"/>
      <c r="AY68" s="60"/>
      <c r="AZ68" s="60">
        <f>AP68+AU68</f>
        <v>227259.45</v>
      </c>
      <c r="BA68" s="60"/>
      <c r="BB68" s="60"/>
      <c r="BC68" s="60"/>
      <c r="BD68" s="60">
        <f>AP68-AA68</f>
        <v>0</v>
      </c>
      <c r="BE68" s="60"/>
      <c r="BF68" s="60"/>
      <c r="BG68" s="60"/>
      <c r="BH68" s="60"/>
      <c r="BI68" s="60">
        <f>AU68-AF68</f>
        <v>-2172740.5499999998</v>
      </c>
      <c r="BJ68" s="60"/>
      <c r="BK68" s="60"/>
      <c r="BL68" s="60"/>
      <c r="BM68" s="60"/>
      <c r="BN68" s="60">
        <f>BD68+BI68</f>
        <v>-2172740.5499999998</v>
      </c>
      <c r="BO68" s="60"/>
      <c r="BP68" s="60"/>
      <c r="BQ68" s="60"/>
    </row>
    <row r="69" spans="1:79" ht="15" customHeight="1">
      <c r="A69" s="86">
        <v>5</v>
      </c>
      <c r="B69" s="86"/>
      <c r="C69" s="120" t="s">
        <v>139</v>
      </c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2"/>
      <c r="AA69" s="60">
        <v>0</v>
      </c>
      <c r="AB69" s="60"/>
      <c r="AC69" s="60"/>
      <c r="AD69" s="60"/>
      <c r="AE69" s="60"/>
      <c r="AF69" s="60">
        <v>50000</v>
      </c>
      <c r="AG69" s="60"/>
      <c r="AH69" s="60"/>
      <c r="AI69" s="60"/>
      <c r="AJ69" s="60"/>
      <c r="AK69" s="60">
        <f>AA69+AF69</f>
        <v>50000</v>
      </c>
      <c r="AL69" s="60"/>
      <c r="AM69" s="60"/>
      <c r="AN69" s="60"/>
      <c r="AO69" s="60"/>
      <c r="AP69" s="60">
        <v>0</v>
      </c>
      <c r="AQ69" s="60"/>
      <c r="AR69" s="60"/>
      <c r="AS69" s="60"/>
      <c r="AT69" s="60"/>
      <c r="AU69" s="60">
        <v>0</v>
      </c>
      <c r="AV69" s="60"/>
      <c r="AW69" s="60"/>
      <c r="AX69" s="60"/>
      <c r="AY69" s="60"/>
      <c r="AZ69" s="60">
        <f>AP69+AU69</f>
        <v>0</v>
      </c>
      <c r="BA69" s="60"/>
      <c r="BB69" s="60"/>
      <c r="BC69" s="60"/>
      <c r="BD69" s="60">
        <f>AP69-AA69</f>
        <v>0</v>
      </c>
      <c r="BE69" s="60"/>
      <c r="BF69" s="60"/>
      <c r="BG69" s="60"/>
      <c r="BH69" s="60"/>
      <c r="BI69" s="60">
        <f>AU69-AF69</f>
        <v>-50000</v>
      </c>
      <c r="BJ69" s="60"/>
      <c r="BK69" s="60"/>
      <c r="BL69" s="60"/>
      <c r="BM69" s="60"/>
      <c r="BN69" s="60">
        <f>BD69+BI69</f>
        <v>-50000</v>
      </c>
      <c r="BO69" s="60"/>
      <c r="BP69" s="60"/>
      <c r="BQ69" s="60"/>
    </row>
    <row r="70" spans="1:79" ht="15" customHeight="1">
      <c r="A70" s="86">
        <v>6</v>
      </c>
      <c r="B70" s="86"/>
      <c r="C70" s="120" t="s">
        <v>149</v>
      </c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2"/>
      <c r="AA70" s="60">
        <v>0</v>
      </c>
      <c r="AB70" s="60"/>
      <c r="AC70" s="60"/>
      <c r="AD70" s="60"/>
      <c r="AE70" s="60"/>
      <c r="AF70" s="60">
        <v>500000</v>
      </c>
      <c r="AG70" s="60"/>
      <c r="AH70" s="60"/>
      <c r="AI70" s="60"/>
      <c r="AJ70" s="60"/>
      <c r="AK70" s="60">
        <f>AA70+AF70</f>
        <v>500000</v>
      </c>
      <c r="AL70" s="60"/>
      <c r="AM70" s="60"/>
      <c r="AN70" s="60"/>
      <c r="AO70" s="60"/>
      <c r="AP70" s="60">
        <v>0</v>
      </c>
      <c r="AQ70" s="60"/>
      <c r="AR70" s="60"/>
      <c r="AS70" s="60"/>
      <c r="AT70" s="60"/>
      <c r="AU70" s="60">
        <v>0</v>
      </c>
      <c r="AV70" s="60"/>
      <c r="AW70" s="60"/>
      <c r="AX70" s="60"/>
      <c r="AY70" s="60"/>
      <c r="AZ70" s="60">
        <f>AP70+AU70</f>
        <v>0</v>
      </c>
      <c r="BA70" s="60"/>
      <c r="BB70" s="60"/>
      <c r="BC70" s="60"/>
      <c r="BD70" s="60">
        <f>AP70-AA70</f>
        <v>0</v>
      </c>
      <c r="BE70" s="60"/>
      <c r="BF70" s="60"/>
      <c r="BG70" s="60"/>
      <c r="BH70" s="60"/>
      <c r="BI70" s="60">
        <f>AU70-AF70</f>
        <v>-500000</v>
      </c>
      <c r="BJ70" s="60"/>
      <c r="BK70" s="60"/>
      <c r="BL70" s="60"/>
      <c r="BM70" s="60"/>
      <c r="BN70" s="60">
        <f>BD70+BI70</f>
        <v>-500000</v>
      </c>
      <c r="BO70" s="60"/>
      <c r="BP70" s="60"/>
      <c r="BQ70" s="60"/>
    </row>
    <row r="71" spans="1:79" ht="15" customHeight="1">
      <c r="A71" s="86">
        <v>7</v>
      </c>
      <c r="B71" s="86"/>
      <c r="C71" s="120" t="s">
        <v>142</v>
      </c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2"/>
      <c r="AA71" s="60">
        <v>0</v>
      </c>
      <c r="AB71" s="60"/>
      <c r="AC71" s="60"/>
      <c r="AD71" s="60"/>
      <c r="AE71" s="60"/>
      <c r="AF71" s="60">
        <v>300000</v>
      </c>
      <c r="AG71" s="60"/>
      <c r="AH71" s="60"/>
      <c r="AI71" s="60"/>
      <c r="AJ71" s="60"/>
      <c r="AK71" s="60">
        <f>AA71+AF71</f>
        <v>300000</v>
      </c>
      <c r="AL71" s="60"/>
      <c r="AM71" s="60"/>
      <c r="AN71" s="60"/>
      <c r="AO71" s="60"/>
      <c r="AP71" s="60">
        <v>0</v>
      </c>
      <c r="AQ71" s="60"/>
      <c r="AR71" s="60"/>
      <c r="AS71" s="60"/>
      <c r="AT71" s="60"/>
      <c r="AU71" s="60">
        <v>150000</v>
      </c>
      <c r="AV71" s="60"/>
      <c r="AW71" s="60"/>
      <c r="AX71" s="60"/>
      <c r="AY71" s="60"/>
      <c r="AZ71" s="60">
        <f>AP71+AU71</f>
        <v>150000</v>
      </c>
      <c r="BA71" s="60"/>
      <c r="BB71" s="60"/>
      <c r="BC71" s="60"/>
      <c r="BD71" s="60">
        <f>AP71-AA71</f>
        <v>0</v>
      </c>
      <c r="BE71" s="60"/>
      <c r="BF71" s="60"/>
      <c r="BG71" s="60"/>
      <c r="BH71" s="60"/>
      <c r="BI71" s="60">
        <f>AU71-AF71</f>
        <v>-150000</v>
      </c>
      <c r="BJ71" s="60"/>
      <c r="BK71" s="60"/>
      <c r="BL71" s="60"/>
      <c r="BM71" s="60"/>
      <c r="BN71" s="60">
        <f>BD71+BI71</f>
        <v>-150000</v>
      </c>
      <c r="BO71" s="60"/>
      <c r="BP71" s="60"/>
      <c r="BQ71" s="60"/>
    </row>
    <row r="72" spans="1:79" ht="26.4" customHeight="1">
      <c r="A72" s="86">
        <v>8</v>
      </c>
      <c r="B72" s="86"/>
      <c r="C72" s="120" t="s">
        <v>143</v>
      </c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2"/>
      <c r="AA72" s="60">
        <v>0</v>
      </c>
      <c r="AB72" s="60"/>
      <c r="AC72" s="60"/>
      <c r="AD72" s="60"/>
      <c r="AE72" s="60"/>
      <c r="AF72" s="60">
        <v>100000</v>
      </c>
      <c r="AG72" s="60"/>
      <c r="AH72" s="60"/>
      <c r="AI72" s="60"/>
      <c r="AJ72" s="60"/>
      <c r="AK72" s="60">
        <f>AA72+AF72</f>
        <v>100000</v>
      </c>
      <c r="AL72" s="60"/>
      <c r="AM72" s="60"/>
      <c r="AN72" s="60"/>
      <c r="AO72" s="60"/>
      <c r="AP72" s="60">
        <v>0</v>
      </c>
      <c r="AQ72" s="60"/>
      <c r="AR72" s="60"/>
      <c r="AS72" s="60"/>
      <c r="AT72" s="60"/>
      <c r="AU72" s="60">
        <v>99000</v>
      </c>
      <c r="AV72" s="60"/>
      <c r="AW72" s="60"/>
      <c r="AX72" s="60"/>
      <c r="AY72" s="60"/>
      <c r="AZ72" s="60">
        <f>AP72+AU72</f>
        <v>99000</v>
      </c>
      <c r="BA72" s="60"/>
      <c r="BB72" s="60"/>
      <c r="BC72" s="60"/>
      <c r="BD72" s="60">
        <f>AP72-AA72</f>
        <v>0</v>
      </c>
      <c r="BE72" s="60"/>
      <c r="BF72" s="60"/>
      <c r="BG72" s="60"/>
      <c r="BH72" s="60"/>
      <c r="BI72" s="60">
        <f>AU72-AF72</f>
        <v>-1000</v>
      </c>
      <c r="BJ72" s="60"/>
      <c r="BK72" s="60"/>
      <c r="BL72" s="60"/>
      <c r="BM72" s="60"/>
      <c r="BN72" s="60">
        <f>BD72+BI72</f>
        <v>-1000</v>
      </c>
      <c r="BO72" s="60"/>
      <c r="BP72" s="60"/>
      <c r="BQ72" s="60"/>
    </row>
    <row r="73" spans="1:79" ht="26.4" customHeight="1">
      <c r="A73" s="86">
        <v>9</v>
      </c>
      <c r="B73" s="86"/>
      <c r="C73" s="120" t="s">
        <v>144</v>
      </c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2"/>
      <c r="AA73" s="60">
        <v>0</v>
      </c>
      <c r="AB73" s="60"/>
      <c r="AC73" s="60"/>
      <c r="AD73" s="60"/>
      <c r="AE73" s="60"/>
      <c r="AF73" s="60">
        <v>100000</v>
      </c>
      <c r="AG73" s="60"/>
      <c r="AH73" s="60"/>
      <c r="AI73" s="60"/>
      <c r="AJ73" s="60"/>
      <c r="AK73" s="60">
        <f>AA73+AF73</f>
        <v>100000</v>
      </c>
      <c r="AL73" s="60"/>
      <c r="AM73" s="60"/>
      <c r="AN73" s="60"/>
      <c r="AO73" s="60"/>
      <c r="AP73" s="60">
        <v>0</v>
      </c>
      <c r="AQ73" s="60"/>
      <c r="AR73" s="60"/>
      <c r="AS73" s="60"/>
      <c r="AT73" s="60"/>
      <c r="AU73" s="60">
        <v>99500</v>
      </c>
      <c r="AV73" s="60"/>
      <c r="AW73" s="60"/>
      <c r="AX73" s="60"/>
      <c r="AY73" s="60"/>
      <c r="AZ73" s="60">
        <f>AP73+AU73</f>
        <v>99500</v>
      </c>
      <c r="BA73" s="60"/>
      <c r="BB73" s="60"/>
      <c r="BC73" s="60"/>
      <c r="BD73" s="60">
        <f>AP73-AA73</f>
        <v>0</v>
      </c>
      <c r="BE73" s="60"/>
      <c r="BF73" s="60"/>
      <c r="BG73" s="60"/>
      <c r="BH73" s="60"/>
      <c r="BI73" s="60">
        <f>AU73-AF73</f>
        <v>-500</v>
      </c>
      <c r="BJ73" s="60"/>
      <c r="BK73" s="60"/>
      <c r="BL73" s="60"/>
      <c r="BM73" s="60"/>
      <c r="BN73" s="60">
        <f>BD73+BI73</f>
        <v>-500</v>
      </c>
      <c r="BO73" s="60"/>
      <c r="BP73" s="60"/>
      <c r="BQ73" s="60"/>
    </row>
    <row r="74" spans="1:79" ht="15" customHeight="1">
      <c r="A74" s="86">
        <v>10</v>
      </c>
      <c r="B74" s="86"/>
      <c r="C74" s="120" t="s">
        <v>151</v>
      </c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2"/>
      <c r="AA74" s="60">
        <v>0</v>
      </c>
      <c r="AB74" s="60"/>
      <c r="AC74" s="60"/>
      <c r="AD74" s="60"/>
      <c r="AE74" s="60"/>
      <c r="AF74" s="60">
        <v>100000</v>
      </c>
      <c r="AG74" s="60"/>
      <c r="AH74" s="60"/>
      <c r="AI74" s="60"/>
      <c r="AJ74" s="60"/>
      <c r="AK74" s="60">
        <f>AA74+AF74</f>
        <v>100000</v>
      </c>
      <c r="AL74" s="60"/>
      <c r="AM74" s="60"/>
      <c r="AN74" s="60"/>
      <c r="AO74" s="60"/>
      <c r="AP74" s="60">
        <v>0</v>
      </c>
      <c r="AQ74" s="60"/>
      <c r="AR74" s="60"/>
      <c r="AS74" s="60"/>
      <c r="AT74" s="60"/>
      <c r="AU74" s="60">
        <v>98502</v>
      </c>
      <c r="AV74" s="60"/>
      <c r="AW74" s="60"/>
      <c r="AX74" s="60"/>
      <c r="AY74" s="60"/>
      <c r="AZ74" s="60">
        <f>AP74+AU74</f>
        <v>98502</v>
      </c>
      <c r="BA74" s="60"/>
      <c r="BB74" s="60"/>
      <c r="BC74" s="60"/>
      <c r="BD74" s="60">
        <f>AP74-AA74</f>
        <v>0</v>
      </c>
      <c r="BE74" s="60"/>
      <c r="BF74" s="60"/>
      <c r="BG74" s="60"/>
      <c r="BH74" s="60"/>
      <c r="BI74" s="60">
        <f>AU74-AF74</f>
        <v>-1498</v>
      </c>
      <c r="BJ74" s="60"/>
      <c r="BK74" s="60"/>
      <c r="BL74" s="60"/>
      <c r="BM74" s="60"/>
      <c r="BN74" s="60">
        <f>BD74+BI74</f>
        <v>-1498</v>
      </c>
      <c r="BO74" s="60"/>
      <c r="BP74" s="60"/>
      <c r="BQ74" s="60"/>
    </row>
    <row r="75" spans="1:79" s="127" customFormat="1" ht="15" customHeight="1">
      <c r="A75" s="123"/>
      <c r="B75" s="123"/>
      <c r="C75" s="124" t="s">
        <v>89</v>
      </c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6"/>
      <c r="AA75" s="87">
        <v>0</v>
      </c>
      <c r="AB75" s="87"/>
      <c r="AC75" s="87"/>
      <c r="AD75" s="87"/>
      <c r="AE75" s="87"/>
      <c r="AF75" s="87">
        <v>12171500</v>
      </c>
      <c r="AG75" s="87"/>
      <c r="AH75" s="87"/>
      <c r="AI75" s="87"/>
      <c r="AJ75" s="87"/>
      <c r="AK75" s="87">
        <f>AA75+AF75</f>
        <v>12171500</v>
      </c>
      <c r="AL75" s="87"/>
      <c r="AM75" s="87"/>
      <c r="AN75" s="87"/>
      <c r="AO75" s="87"/>
      <c r="AP75" s="87">
        <v>0</v>
      </c>
      <c r="AQ75" s="87"/>
      <c r="AR75" s="87"/>
      <c r="AS75" s="87"/>
      <c r="AT75" s="87"/>
      <c r="AU75" s="87">
        <v>6790733.0700000003</v>
      </c>
      <c r="AV75" s="87"/>
      <c r="AW75" s="87"/>
      <c r="AX75" s="87"/>
      <c r="AY75" s="87"/>
      <c r="AZ75" s="87">
        <f>AP75+AU75</f>
        <v>6790733.0700000003</v>
      </c>
      <c r="BA75" s="87"/>
      <c r="BB75" s="87"/>
      <c r="BC75" s="87"/>
      <c r="BD75" s="87">
        <f>AP75-AA75</f>
        <v>0</v>
      </c>
      <c r="BE75" s="87"/>
      <c r="BF75" s="87"/>
      <c r="BG75" s="87"/>
      <c r="BH75" s="87"/>
      <c r="BI75" s="87">
        <f>AU75-AF75</f>
        <v>-5380766.9299999997</v>
      </c>
      <c r="BJ75" s="87"/>
      <c r="BK75" s="87"/>
      <c r="BL75" s="87"/>
      <c r="BM75" s="87"/>
      <c r="BN75" s="87">
        <f>BD75+BI75</f>
        <v>-5380766.9299999997</v>
      </c>
      <c r="BO75" s="87"/>
      <c r="BP75" s="87"/>
      <c r="BQ75" s="87"/>
    </row>
    <row r="77" spans="1:79" ht="29.25" customHeight="1">
      <c r="A77" s="41" t="s">
        <v>76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</row>
    <row r="78" spans="1:79" ht="9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</row>
    <row r="79" spans="1:79" ht="15.75" customHeight="1">
      <c r="A79" s="72" t="s">
        <v>3</v>
      </c>
      <c r="B79" s="72"/>
      <c r="C79" s="57" t="s">
        <v>60</v>
      </c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</row>
    <row r="80" spans="1:79" ht="15.6">
      <c r="A80" s="72">
        <v>1</v>
      </c>
      <c r="B80" s="72"/>
      <c r="C80" s="107">
        <v>2</v>
      </c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</row>
    <row r="81" spans="1:79" hidden="1">
      <c r="A81" s="101" t="s">
        <v>13</v>
      </c>
      <c r="B81" s="102"/>
      <c r="C81" s="104" t="s">
        <v>14</v>
      </c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6"/>
      <c r="CA81" s="1" t="s">
        <v>70</v>
      </c>
    </row>
    <row r="83" spans="1:79" ht="15.75" customHeight="1">
      <c r="A83" s="41" t="s">
        <v>42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</row>
    <row r="84" spans="1:79" ht="15" customHeight="1">
      <c r="A84" s="103" t="s">
        <v>129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</row>
    <row r="85" spans="1:79" ht="28.5" customHeight="1">
      <c r="A85" s="54" t="s">
        <v>3</v>
      </c>
      <c r="B85" s="56"/>
      <c r="C85" s="57" t="s">
        <v>28</v>
      </c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 t="s">
        <v>25</v>
      </c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 t="s">
        <v>44</v>
      </c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 t="s">
        <v>0</v>
      </c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2"/>
      <c r="BP85" s="2"/>
      <c r="BQ85" s="2"/>
    </row>
    <row r="86" spans="1:79" ht="29.1" customHeight="1">
      <c r="A86" s="108"/>
      <c r="B86" s="109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 t="s">
        <v>2</v>
      </c>
      <c r="T86" s="57"/>
      <c r="U86" s="57"/>
      <c r="V86" s="57"/>
      <c r="W86" s="57"/>
      <c r="X86" s="57" t="s">
        <v>1</v>
      </c>
      <c r="Y86" s="57"/>
      <c r="Z86" s="57"/>
      <c r="AA86" s="57"/>
      <c r="AB86" s="57"/>
      <c r="AC86" s="57" t="s">
        <v>26</v>
      </c>
      <c r="AD86" s="57"/>
      <c r="AE86" s="57"/>
      <c r="AF86" s="57"/>
      <c r="AG86" s="57"/>
      <c r="AH86" s="57"/>
      <c r="AI86" s="57" t="s">
        <v>2</v>
      </c>
      <c r="AJ86" s="57"/>
      <c r="AK86" s="57"/>
      <c r="AL86" s="57"/>
      <c r="AM86" s="57"/>
      <c r="AN86" s="57" t="s">
        <v>1</v>
      </c>
      <c r="AO86" s="57"/>
      <c r="AP86" s="57"/>
      <c r="AQ86" s="57"/>
      <c r="AR86" s="57"/>
      <c r="AS86" s="57" t="s">
        <v>26</v>
      </c>
      <c r="AT86" s="57"/>
      <c r="AU86" s="57"/>
      <c r="AV86" s="57"/>
      <c r="AW86" s="57"/>
      <c r="AX86" s="57"/>
      <c r="AY86" s="43" t="s">
        <v>2</v>
      </c>
      <c r="AZ86" s="58"/>
      <c r="BA86" s="58"/>
      <c r="BB86" s="58"/>
      <c r="BC86" s="59"/>
      <c r="BD86" s="43" t="s">
        <v>1</v>
      </c>
      <c r="BE86" s="58"/>
      <c r="BF86" s="58"/>
      <c r="BG86" s="58"/>
      <c r="BH86" s="59"/>
      <c r="BI86" s="57" t="s">
        <v>26</v>
      </c>
      <c r="BJ86" s="57"/>
      <c r="BK86" s="57"/>
      <c r="BL86" s="57"/>
      <c r="BM86" s="57"/>
      <c r="BN86" s="57"/>
      <c r="BO86" s="2"/>
      <c r="BP86" s="2"/>
      <c r="BQ86" s="2"/>
    </row>
    <row r="87" spans="1:79" ht="15.9" customHeight="1">
      <c r="A87" s="57">
        <v>1</v>
      </c>
      <c r="B87" s="57"/>
      <c r="C87" s="57">
        <v>2</v>
      </c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>
        <v>3</v>
      </c>
      <c r="T87" s="57"/>
      <c r="U87" s="57"/>
      <c r="V87" s="57"/>
      <c r="W87" s="57"/>
      <c r="X87" s="57">
        <v>4</v>
      </c>
      <c r="Y87" s="57"/>
      <c r="Z87" s="57"/>
      <c r="AA87" s="57"/>
      <c r="AB87" s="57"/>
      <c r="AC87" s="57">
        <v>5</v>
      </c>
      <c r="AD87" s="57"/>
      <c r="AE87" s="57"/>
      <c r="AF87" s="57"/>
      <c r="AG87" s="57"/>
      <c r="AH87" s="57"/>
      <c r="AI87" s="57">
        <v>6</v>
      </c>
      <c r="AJ87" s="57"/>
      <c r="AK87" s="57"/>
      <c r="AL87" s="57"/>
      <c r="AM87" s="57"/>
      <c r="AN87" s="57">
        <v>7</v>
      </c>
      <c r="AO87" s="57"/>
      <c r="AP87" s="57"/>
      <c r="AQ87" s="57"/>
      <c r="AR87" s="57"/>
      <c r="AS87" s="57">
        <v>8</v>
      </c>
      <c r="AT87" s="57"/>
      <c r="AU87" s="57"/>
      <c r="AV87" s="57"/>
      <c r="AW87" s="57"/>
      <c r="AX87" s="57"/>
      <c r="AY87" s="57">
        <v>9</v>
      </c>
      <c r="AZ87" s="57"/>
      <c r="BA87" s="57"/>
      <c r="BB87" s="57"/>
      <c r="BC87" s="57"/>
      <c r="BD87" s="57">
        <v>10</v>
      </c>
      <c r="BE87" s="57"/>
      <c r="BF87" s="57"/>
      <c r="BG87" s="57"/>
      <c r="BH87" s="57"/>
      <c r="BI87" s="43">
        <v>11</v>
      </c>
      <c r="BJ87" s="58"/>
      <c r="BK87" s="58"/>
      <c r="BL87" s="58"/>
      <c r="BM87" s="58"/>
      <c r="BN87" s="59"/>
      <c r="BO87" s="6"/>
      <c r="BP87" s="6"/>
      <c r="BQ87" s="6"/>
    </row>
    <row r="88" spans="1:79" ht="18" hidden="1" customHeight="1">
      <c r="A88" s="98" t="s">
        <v>13</v>
      </c>
      <c r="B88" s="98"/>
      <c r="C88" s="99" t="s">
        <v>14</v>
      </c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40" t="s">
        <v>10</v>
      </c>
      <c r="T88" s="40"/>
      <c r="U88" s="40"/>
      <c r="V88" s="40"/>
      <c r="W88" s="40"/>
      <c r="X88" s="40" t="s">
        <v>9</v>
      </c>
      <c r="Y88" s="40"/>
      <c r="Z88" s="40"/>
      <c r="AA88" s="40"/>
      <c r="AB88" s="40"/>
      <c r="AC88" s="82" t="s">
        <v>16</v>
      </c>
      <c r="AD88" s="111"/>
      <c r="AE88" s="111"/>
      <c r="AF88" s="111"/>
      <c r="AG88" s="111"/>
      <c r="AH88" s="111"/>
      <c r="AI88" s="40" t="s">
        <v>11</v>
      </c>
      <c r="AJ88" s="40"/>
      <c r="AK88" s="40"/>
      <c r="AL88" s="40"/>
      <c r="AM88" s="40"/>
      <c r="AN88" s="40" t="s">
        <v>12</v>
      </c>
      <c r="AO88" s="40"/>
      <c r="AP88" s="40"/>
      <c r="AQ88" s="40"/>
      <c r="AR88" s="40"/>
      <c r="AS88" s="82" t="s">
        <v>16</v>
      </c>
      <c r="AT88" s="111"/>
      <c r="AU88" s="111"/>
      <c r="AV88" s="111"/>
      <c r="AW88" s="111"/>
      <c r="AX88" s="111"/>
      <c r="AY88" s="112" t="s">
        <v>17</v>
      </c>
      <c r="AZ88" s="113"/>
      <c r="BA88" s="113"/>
      <c r="BB88" s="113"/>
      <c r="BC88" s="114"/>
      <c r="BD88" s="112" t="s">
        <v>17</v>
      </c>
      <c r="BE88" s="113"/>
      <c r="BF88" s="113"/>
      <c r="BG88" s="113"/>
      <c r="BH88" s="114"/>
      <c r="BI88" s="111" t="s">
        <v>16</v>
      </c>
      <c r="BJ88" s="111"/>
      <c r="BK88" s="111"/>
      <c r="BL88" s="111"/>
      <c r="BM88" s="111"/>
      <c r="BN88" s="111"/>
      <c r="BO88" s="7"/>
      <c r="BP88" s="7"/>
      <c r="BQ88" s="7"/>
      <c r="CA88" s="1" t="s">
        <v>21</v>
      </c>
    </row>
    <row r="89" spans="1:79" ht="26.4" customHeight="1">
      <c r="A89" s="98">
        <v>1</v>
      </c>
      <c r="B89" s="98"/>
      <c r="C89" s="128" t="s">
        <v>156</v>
      </c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30"/>
      <c r="S89" s="115">
        <v>0</v>
      </c>
      <c r="T89" s="115"/>
      <c r="U89" s="115"/>
      <c r="V89" s="115"/>
      <c r="W89" s="115"/>
      <c r="X89" s="115">
        <v>12171500</v>
      </c>
      <c r="Y89" s="115"/>
      <c r="Z89" s="115"/>
      <c r="AA89" s="115"/>
      <c r="AB89" s="115"/>
      <c r="AC89" s="115">
        <f>S89+X89</f>
        <v>12171500</v>
      </c>
      <c r="AD89" s="115"/>
      <c r="AE89" s="115"/>
      <c r="AF89" s="115"/>
      <c r="AG89" s="115"/>
      <c r="AH89" s="115"/>
      <c r="AI89" s="115">
        <v>0</v>
      </c>
      <c r="AJ89" s="115"/>
      <c r="AK89" s="115"/>
      <c r="AL89" s="115"/>
      <c r="AM89" s="115"/>
      <c r="AN89" s="115">
        <v>6790733.0700000003</v>
      </c>
      <c r="AO89" s="115"/>
      <c r="AP89" s="115"/>
      <c r="AQ89" s="115"/>
      <c r="AR89" s="115"/>
      <c r="AS89" s="115">
        <f>AI89+AN89</f>
        <v>6790733.0700000003</v>
      </c>
      <c r="AT89" s="115"/>
      <c r="AU89" s="115"/>
      <c r="AV89" s="115"/>
      <c r="AW89" s="115"/>
      <c r="AX89" s="115"/>
      <c r="AY89" s="115">
        <f>AI89-S89</f>
        <v>0</v>
      </c>
      <c r="AZ89" s="115"/>
      <c r="BA89" s="115"/>
      <c r="BB89" s="115"/>
      <c r="BC89" s="115"/>
      <c r="BD89" s="131">
        <f>AN89-X89</f>
        <v>-5380766.9299999997</v>
      </c>
      <c r="BE89" s="131"/>
      <c r="BF89" s="131"/>
      <c r="BG89" s="131"/>
      <c r="BH89" s="131"/>
      <c r="BI89" s="131">
        <f>AY89+BD89</f>
        <v>-5380766.9299999997</v>
      </c>
      <c r="BJ89" s="131"/>
      <c r="BK89" s="131"/>
      <c r="BL89" s="131"/>
      <c r="BM89" s="131"/>
      <c r="BN89" s="131"/>
      <c r="BO89" s="8"/>
      <c r="BP89" s="8"/>
      <c r="BQ89" s="8"/>
      <c r="CA89" s="1" t="s">
        <v>22</v>
      </c>
    </row>
    <row r="90" spans="1:79" s="127" customFormat="1" ht="15" customHeight="1">
      <c r="A90" s="132"/>
      <c r="B90" s="132"/>
      <c r="C90" s="133" t="s">
        <v>91</v>
      </c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5"/>
      <c r="S90" s="116">
        <v>0</v>
      </c>
      <c r="T90" s="116"/>
      <c r="U90" s="116"/>
      <c r="V90" s="116"/>
      <c r="W90" s="116"/>
      <c r="X90" s="116">
        <v>12171500</v>
      </c>
      <c r="Y90" s="116"/>
      <c r="Z90" s="116"/>
      <c r="AA90" s="116"/>
      <c r="AB90" s="116"/>
      <c r="AC90" s="116">
        <f>S90+X90</f>
        <v>12171500</v>
      </c>
      <c r="AD90" s="116"/>
      <c r="AE90" s="116"/>
      <c r="AF90" s="116"/>
      <c r="AG90" s="116"/>
      <c r="AH90" s="116"/>
      <c r="AI90" s="116">
        <v>0</v>
      </c>
      <c r="AJ90" s="116"/>
      <c r="AK90" s="116"/>
      <c r="AL90" s="116"/>
      <c r="AM90" s="116"/>
      <c r="AN90" s="116">
        <v>6790733.0700000003</v>
      </c>
      <c r="AO90" s="116"/>
      <c r="AP90" s="116"/>
      <c r="AQ90" s="116"/>
      <c r="AR90" s="116"/>
      <c r="AS90" s="116">
        <f>AI90+AN90</f>
        <v>6790733.0700000003</v>
      </c>
      <c r="AT90" s="116"/>
      <c r="AU90" s="116"/>
      <c r="AV90" s="116"/>
      <c r="AW90" s="116"/>
      <c r="AX90" s="116"/>
      <c r="AY90" s="116">
        <f>AI90-S90</f>
        <v>0</v>
      </c>
      <c r="AZ90" s="116"/>
      <c r="BA90" s="116"/>
      <c r="BB90" s="116"/>
      <c r="BC90" s="116"/>
      <c r="BD90" s="136">
        <f>AN90-X90</f>
        <v>-5380766.9299999997</v>
      </c>
      <c r="BE90" s="136"/>
      <c r="BF90" s="136"/>
      <c r="BG90" s="136"/>
      <c r="BH90" s="136"/>
      <c r="BI90" s="136">
        <f>AY90+BD90</f>
        <v>-5380766.9299999997</v>
      </c>
      <c r="BJ90" s="136"/>
      <c r="BK90" s="136"/>
      <c r="BL90" s="136"/>
      <c r="BM90" s="136"/>
      <c r="BN90" s="136"/>
      <c r="BO90" s="137"/>
      <c r="BP90" s="137"/>
      <c r="BQ90" s="137"/>
    </row>
    <row r="92" spans="1:79" ht="15.75" customHeight="1">
      <c r="A92" s="41" t="s">
        <v>43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</row>
    <row r="93" spans="1:79" ht="15.75" customHeight="1">
      <c r="A93" s="41" t="s">
        <v>62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</row>
    <row r="94" spans="1:79" ht="8.25" customHeight="1"/>
    <row r="95" spans="1:79" ht="45" customHeight="1">
      <c r="A95" s="54" t="s">
        <v>3</v>
      </c>
      <c r="B95" s="56"/>
      <c r="C95" s="54" t="s">
        <v>6</v>
      </c>
      <c r="D95" s="55"/>
      <c r="E95" s="55"/>
      <c r="F95" s="55"/>
      <c r="G95" s="55"/>
      <c r="H95" s="55"/>
      <c r="I95" s="56"/>
      <c r="J95" s="54" t="s">
        <v>5</v>
      </c>
      <c r="K95" s="55"/>
      <c r="L95" s="55"/>
      <c r="M95" s="55"/>
      <c r="N95" s="56"/>
      <c r="O95" s="54" t="s">
        <v>4</v>
      </c>
      <c r="P95" s="55"/>
      <c r="Q95" s="55"/>
      <c r="R95" s="55"/>
      <c r="S95" s="55"/>
      <c r="T95" s="55"/>
      <c r="U95" s="55"/>
      <c r="V95" s="55"/>
      <c r="W95" s="55"/>
      <c r="X95" s="56"/>
      <c r="Y95" s="57" t="s">
        <v>25</v>
      </c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 t="s">
        <v>45</v>
      </c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79" t="s">
        <v>0</v>
      </c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10"/>
      <c r="BS95" s="10"/>
      <c r="BT95" s="10"/>
      <c r="BU95" s="10"/>
      <c r="BV95" s="10"/>
      <c r="BW95" s="10"/>
      <c r="BX95" s="10"/>
      <c r="BY95" s="10"/>
      <c r="BZ95" s="9"/>
    </row>
    <row r="96" spans="1:79" ht="32.25" customHeight="1">
      <c r="A96" s="108"/>
      <c r="B96" s="109"/>
      <c r="C96" s="108"/>
      <c r="D96" s="110"/>
      <c r="E96" s="110"/>
      <c r="F96" s="110"/>
      <c r="G96" s="110"/>
      <c r="H96" s="110"/>
      <c r="I96" s="109"/>
      <c r="J96" s="108"/>
      <c r="K96" s="110"/>
      <c r="L96" s="110"/>
      <c r="M96" s="110"/>
      <c r="N96" s="109"/>
      <c r="O96" s="108"/>
      <c r="P96" s="110"/>
      <c r="Q96" s="110"/>
      <c r="R96" s="110"/>
      <c r="S96" s="110"/>
      <c r="T96" s="110"/>
      <c r="U96" s="110"/>
      <c r="V96" s="110"/>
      <c r="W96" s="110"/>
      <c r="X96" s="109"/>
      <c r="Y96" s="43" t="s">
        <v>2</v>
      </c>
      <c r="Z96" s="58"/>
      <c r="AA96" s="58"/>
      <c r="AB96" s="58"/>
      <c r="AC96" s="59"/>
      <c r="AD96" s="43" t="s">
        <v>1</v>
      </c>
      <c r="AE96" s="58"/>
      <c r="AF96" s="58"/>
      <c r="AG96" s="58"/>
      <c r="AH96" s="59"/>
      <c r="AI96" s="57" t="s">
        <v>26</v>
      </c>
      <c r="AJ96" s="57"/>
      <c r="AK96" s="57"/>
      <c r="AL96" s="57"/>
      <c r="AM96" s="57"/>
      <c r="AN96" s="57" t="s">
        <v>2</v>
      </c>
      <c r="AO96" s="57"/>
      <c r="AP96" s="57"/>
      <c r="AQ96" s="57"/>
      <c r="AR96" s="57"/>
      <c r="AS96" s="57" t="s">
        <v>1</v>
      </c>
      <c r="AT96" s="57"/>
      <c r="AU96" s="57"/>
      <c r="AV96" s="57"/>
      <c r="AW96" s="57"/>
      <c r="AX96" s="57" t="s">
        <v>26</v>
      </c>
      <c r="AY96" s="57"/>
      <c r="AZ96" s="57"/>
      <c r="BA96" s="57"/>
      <c r="BB96" s="57"/>
      <c r="BC96" s="57" t="s">
        <v>2</v>
      </c>
      <c r="BD96" s="57"/>
      <c r="BE96" s="57"/>
      <c r="BF96" s="57"/>
      <c r="BG96" s="57"/>
      <c r="BH96" s="57" t="s">
        <v>1</v>
      </c>
      <c r="BI96" s="57"/>
      <c r="BJ96" s="57"/>
      <c r="BK96" s="57"/>
      <c r="BL96" s="57"/>
      <c r="BM96" s="57" t="s">
        <v>26</v>
      </c>
      <c r="BN96" s="57"/>
      <c r="BO96" s="57"/>
      <c r="BP96" s="57"/>
      <c r="BQ96" s="57"/>
      <c r="BR96" s="2"/>
      <c r="BS96" s="2"/>
      <c r="BT96" s="2"/>
      <c r="BU96" s="2"/>
      <c r="BV96" s="2"/>
      <c r="BW96" s="2"/>
      <c r="BX96" s="2"/>
      <c r="BY96" s="2"/>
      <c r="BZ96" s="9"/>
    </row>
    <row r="97" spans="1:79" ht="15.9" customHeight="1">
      <c r="A97" s="57">
        <v>1</v>
      </c>
      <c r="B97" s="57"/>
      <c r="C97" s="57">
        <v>2</v>
      </c>
      <c r="D97" s="57"/>
      <c r="E97" s="57"/>
      <c r="F97" s="57"/>
      <c r="G97" s="57"/>
      <c r="H97" s="57"/>
      <c r="I97" s="57"/>
      <c r="J97" s="57">
        <v>3</v>
      </c>
      <c r="K97" s="57"/>
      <c r="L97" s="57"/>
      <c r="M97" s="57"/>
      <c r="N97" s="57"/>
      <c r="O97" s="57">
        <v>4</v>
      </c>
      <c r="P97" s="57"/>
      <c r="Q97" s="57"/>
      <c r="R97" s="57"/>
      <c r="S97" s="57"/>
      <c r="T97" s="57"/>
      <c r="U97" s="57"/>
      <c r="V97" s="57"/>
      <c r="W97" s="57"/>
      <c r="X97" s="57"/>
      <c r="Y97" s="57">
        <v>5</v>
      </c>
      <c r="Z97" s="57"/>
      <c r="AA97" s="57"/>
      <c r="AB97" s="57"/>
      <c r="AC97" s="57"/>
      <c r="AD97" s="57">
        <v>6</v>
      </c>
      <c r="AE97" s="57"/>
      <c r="AF97" s="57"/>
      <c r="AG97" s="57"/>
      <c r="AH97" s="57"/>
      <c r="AI97" s="57">
        <v>7</v>
      </c>
      <c r="AJ97" s="57"/>
      <c r="AK97" s="57"/>
      <c r="AL97" s="57"/>
      <c r="AM97" s="57"/>
      <c r="AN97" s="43">
        <v>8</v>
      </c>
      <c r="AO97" s="58"/>
      <c r="AP97" s="58"/>
      <c r="AQ97" s="58"/>
      <c r="AR97" s="59"/>
      <c r="AS97" s="43">
        <v>9</v>
      </c>
      <c r="AT97" s="58"/>
      <c r="AU97" s="58"/>
      <c r="AV97" s="58"/>
      <c r="AW97" s="59"/>
      <c r="AX97" s="43">
        <v>10</v>
      </c>
      <c r="AY97" s="58"/>
      <c r="AZ97" s="58"/>
      <c r="BA97" s="58"/>
      <c r="BB97" s="59"/>
      <c r="BC97" s="43">
        <v>11</v>
      </c>
      <c r="BD97" s="58"/>
      <c r="BE97" s="58"/>
      <c r="BF97" s="58"/>
      <c r="BG97" s="59"/>
      <c r="BH97" s="43">
        <v>12</v>
      </c>
      <c r="BI97" s="58"/>
      <c r="BJ97" s="58"/>
      <c r="BK97" s="58"/>
      <c r="BL97" s="59"/>
      <c r="BM97" s="43">
        <v>13</v>
      </c>
      <c r="BN97" s="58"/>
      <c r="BO97" s="58"/>
      <c r="BP97" s="58"/>
      <c r="BQ97" s="59"/>
      <c r="BR97" s="2"/>
      <c r="BS97" s="2"/>
      <c r="BT97" s="2"/>
      <c r="BU97" s="2"/>
      <c r="BV97" s="2"/>
      <c r="BW97" s="2"/>
      <c r="BX97" s="2"/>
      <c r="BY97" s="2"/>
      <c r="BZ97" s="9"/>
    </row>
    <row r="98" spans="1:79" ht="12.75" hidden="1" customHeight="1">
      <c r="A98" s="98" t="s">
        <v>36</v>
      </c>
      <c r="B98" s="98"/>
      <c r="C98" s="69" t="s">
        <v>14</v>
      </c>
      <c r="D98" s="70"/>
      <c r="E98" s="70"/>
      <c r="F98" s="70"/>
      <c r="G98" s="70"/>
      <c r="H98" s="70"/>
      <c r="I98" s="71"/>
      <c r="J98" s="98" t="s">
        <v>15</v>
      </c>
      <c r="K98" s="98"/>
      <c r="L98" s="98"/>
      <c r="M98" s="98"/>
      <c r="N98" s="98"/>
      <c r="O98" s="99" t="s">
        <v>37</v>
      </c>
      <c r="P98" s="99"/>
      <c r="Q98" s="99"/>
      <c r="R98" s="99"/>
      <c r="S98" s="99"/>
      <c r="T98" s="99"/>
      <c r="U98" s="99"/>
      <c r="V98" s="99"/>
      <c r="W98" s="99"/>
      <c r="X98" s="69"/>
      <c r="Y98" s="40" t="s">
        <v>10</v>
      </c>
      <c r="Z98" s="40"/>
      <c r="AA98" s="40"/>
      <c r="AB98" s="40"/>
      <c r="AC98" s="40"/>
      <c r="AD98" s="40" t="s">
        <v>29</v>
      </c>
      <c r="AE98" s="40"/>
      <c r="AF98" s="40"/>
      <c r="AG98" s="40"/>
      <c r="AH98" s="40"/>
      <c r="AI98" s="40" t="s">
        <v>78</v>
      </c>
      <c r="AJ98" s="40"/>
      <c r="AK98" s="40"/>
      <c r="AL98" s="40"/>
      <c r="AM98" s="40"/>
      <c r="AN98" s="40" t="s">
        <v>30</v>
      </c>
      <c r="AO98" s="40"/>
      <c r="AP98" s="40"/>
      <c r="AQ98" s="40"/>
      <c r="AR98" s="40"/>
      <c r="AS98" s="40" t="s">
        <v>11</v>
      </c>
      <c r="AT98" s="40"/>
      <c r="AU98" s="40"/>
      <c r="AV98" s="40"/>
      <c r="AW98" s="40"/>
      <c r="AX98" s="40" t="s">
        <v>79</v>
      </c>
      <c r="AY98" s="40"/>
      <c r="AZ98" s="40"/>
      <c r="BA98" s="40"/>
      <c r="BB98" s="40"/>
      <c r="BC98" s="40" t="s">
        <v>32</v>
      </c>
      <c r="BD98" s="40"/>
      <c r="BE98" s="40"/>
      <c r="BF98" s="40"/>
      <c r="BG98" s="40"/>
      <c r="BH98" s="40" t="s">
        <v>32</v>
      </c>
      <c r="BI98" s="40"/>
      <c r="BJ98" s="40"/>
      <c r="BK98" s="40"/>
      <c r="BL98" s="40"/>
      <c r="BM98" s="85" t="s">
        <v>16</v>
      </c>
      <c r="BN98" s="85"/>
      <c r="BO98" s="85"/>
      <c r="BP98" s="85"/>
      <c r="BQ98" s="85"/>
      <c r="BR98" s="12"/>
      <c r="BS98" s="12"/>
      <c r="BT98" s="9"/>
      <c r="BU98" s="9"/>
      <c r="BV98" s="9"/>
      <c r="BW98" s="9"/>
      <c r="BX98" s="9"/>
      <c r="BY98" s="9"/>
      <c r="BZ98" s="9"/>
      <c r="CA98" s="1" t="s">
        <v>23</v>
      </c>
    </row>
    <row r="99" spans="1:79" s="127" customFormat="1" ht="15.6">
      <c r="A99" s="132">
        <v>0</v>
      </c>
      <c r="B99" s="132"/>
      <c r="C99" s="138" t="s">
        <v>92</v>
      </c>
      <c r="D99" s="138"/>
      <c r="E99" s="138"/>
      <c r="F99" s="138"/>
      <c r="G99" s="138"/>
      <c r="H99" s="138"/>
      <c r="I99" s="138"/>
      <c r="J99" s="138" t="s">
        <v>93</v>
      </c>
      <c r="K99" s="138"/>
      <c r="L99" s="138"/>
      <c r="M99" s="138"/>
      <c r="N99" s="138"/>
      <c r="O99" s="138" t="s">
        <v>93</v>
      </c>
      <c r="P99" s="138"/>
      <c r="Q99" s="138"/>
      <c r="R99" s="138"/>
      <c r="S99" s="138"/>
      <c r="T99" s="138"/>
      <c r="U99" s="138"/>
      <c r="V99" s="138"/>
      <c r="W99" s="138"/>
      <c r="X99" s="138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39"/>
      <c r="BS99" s="139"/>
      <c r="BT99" s="139"/>
      <c r="BU99" s="139"/>
      <c r="BV99" s="139"/>
      <c r="BW99" s="139"/>
      <c r="BX99" s="139"/>
      <c r="BY99" s="139"/>
      <c r="BZ99" s="140"/>
      <c r="CA99" s="127" t="s">
        <v>24</v>
      </c>
    </row>
    <row r="100" spans="1:79" ht="26.4" customHeight="1">
      <c r="A100" s="98">
        <v>0</v>
      </c>
      <c r="B100" s="98"/>
      <c r="C100" s="144" t="s">
        <v>157</v>
      </c>
      <c r="D100" s="145"/>
      <c r="E100" s="145"/>
      <c r="F100" s="145"/>
      <c r="G100" s="145"/>
      <c r="H100" s="145"/>
      <c r="I100" s="146"/>
      <c r="J100" s="147" t="s">
        <v>100</v>
      </c>
      <c r="K100" s="147"/>
      <c r="L100" s="147"/>
      <c r="M100" s="147"/>
      <c r="N100" s="147"/>
      <c r="O100" s="147" t="s">
        <v>158</v>
      </c>
      <c r="P100" s="147"/>
      <c r="Q100" s="147"/>
      <c r="R100" s="147"/>
      <c r="S100" s="147"/>
      <c r="T100" s="147"/>
      <c r="U100" s="147"/>
      <c r="V100" s="147"/>
      <c r="W100" s="147"/>
      <c r="X100" s="147"/>
      <c r="Y100" s="115">
        <v>0</v>
      </c>
      <c r="Z100" s="115"/>
      <c r="AA100" s="115"/>
      <c r="AB100" s="115"/>
      <c r="AC100" s="115"/>
      <c r="AD100" s="115">
        <v>12171500</v>
      </c>
      <c r="AE100" s="115"/>
      <c r="AF100" s="115"/>
      <c r="AG100" s="115"/>
      <c r="AH100" s="115"/>
      <c r="AI100" s="115">
        <v>12171500</v>
      </c>
      <c r="AJ100" s="115"/>
      <c r="AK100" s="115"/>
      <c r="AL100" s="115"/>
      <c r="AM100" s="115"/>
      <c r="AN100" s="115">
        <v>0</v>
      </c>
      <c r="AO100" s="115"/>
      <c r="AP100" s="115"/>
      <c r="AQ100" s="115"/>
      <c r="AR100" s="115"/>
      <c r="AS100" s="115">
        <v>6790733.0700000003</v>
      </c>
      <c r="AT100" s="115"/>
      <c r="AU100" s="115"/>
      <c r="AV100" s="115"/>
      <c r="AW100" s="115"/>
      <c r="AX100" s="115">
        <v>6790733.0700000003</v>
      </c>
      <c r="AY100" s="115"/>
      <c r="AZ100" s="115"/>
      <c r="BA100" s="115"/>
      <c r="BB100" s="115"/>
      <c r="BC100" s="115">
        <f>AN100-Y100</f>
        <v>0</v>
      </c>
      <c r="BD100" s="115"/>
      <c r="BE100" s="115"/>
      <c r="BF100" s="115"/>
      <c r="BG100" s="115"/>
      <c r="BH100" s="115">
        <f>AS100-AD100</f>
        <v>-5380766.9299999997</v>
      </c>
      <c r="BI100" s="115"/>
      <c r="BJ100" s="115"/>
      <c r="BK100" s="115"/>
      <c r="BL100" s="115"/>
      <c r="BM100" s="115">
        <v>-5380766.9299999997</v>
      </c>
      <c r="BN100" s="115"/>
      <c r="BO100" s="115"/>
      <c r="BP100" s="115"/>
      <c r="BQ100" s="115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s="127" customFormat="1" ht="15.6">
      <c r="A101" s="132">
        <v>0</v>
      </c>
      <c r="B101" s="132"/>
      <c r="C101" s="141" t="s">
        <v>102</v>
      </c>
      <c r="D101" s="142"/>
      <c r="E101" s="142"/>
      <c r="F101" s="142"/>
      <c r="G101" s="142"/>
      <c r="H101" s="142"/>
      <c r="I101" s="143"/>
      <c r="J101" s="138" t="s">
        <v>93</v>
      </c>
      <c r="K101" s="138"/>
      <c r="L101" s="138"/>
      <c r="M101" s="138"/>
      <c r="N101" s="138"/>
      <c r="O101" s="138" t="s">
        <v>93</v>
      </c>
      <c r="P101" s="138"/>
      <c r="Q101" s="138"/>
      <c r="R101" s="138"/>
      <c r="S101" s="138"/>
      <c r="T101" s="138"/>
      <c r="U101" s="138"/>
      <c r="V101" s="138"/>
      <c r="W101" s="138"/>
      <c r="X101" s="138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39"/>
      <c r="BS101" s="139"/>
      <c r="BT101" s="139"/>
      <c r="BU101" s="139"/>
      <c r="BV101" s="139"/>
      <c r="BW101" s="139"/>
      <c r="BX101" s="139"/>
      <c r="BY101" s="139"/>
      <c r="BZ101" s="140"/>
    </row>
    <row r="102" spans="1:79" ht="105.6" customHeight="1">
      <c r="A102" s="98">
        <v>0</v>
      </c>
      <c r="B102" s="98"/>
      <c r="C102" s="144" t="s">
        <v>159</v>
      </c>
      <c r="D102" s="121"/>
      <c r="E102" s="121"/>
      <c r="F102" s="121"/>
      <c r="G102" s="121"/>
      <c r="H102" s="121"/>
      <c r="I102" s="122"/>
      <c r="J102" s="147" t="s">
        <v>95</v>
      </c>
      <c r="K102" s="147"/>
      <c r="L102" s="147"/>
      <c r="M102" s="147"/>
      <c r="N102" s="147"/>
      <c r="O102" s="147" t="s">
        <v>158</v>
      </c>
      <c r="P102" s="147"/>
      <c r="Q102" s="147"/>
      <c r="R102" s="147"/>
      <c r="S102" s="147"/>
      <c r="T102" s="147"/>
      <c r="U102" s="147"/>
      <c r="V102" s="147"/>
      <c r="W102" s="147"/>
      <c r="X102" s="147"/>
      <c r="Y102" s="115">
        <v>0</v>
      </c>
      <c r="Z102" s="115"/>
      <c r="AA102" s="115"/>
      <c r="AB102" s="115"/>
      <c r="AC102" s="115"/>
      <c r="AD102" s="115">
        <v>10</v>
      </c>
      <c r="AE102" s="115"/>
      <c r="AF102" s="115"/>
      <c r="AG102" s="115"/>
      <c r="AH102" s="115"/>
      <c r="AI102" s="115">
        <v>10</v>
      </c>
      <c r="AJ102" s="115"/>
      <c r="AK102" s="115"/>
      <c r="AL102" s="115"/>
      <c r="AM102" s="115"/>
      <c r="AN102" s="115">
        <v>0</v>
      </c>
      <c r="AO102" s="115"/>
      <c r="AP102" s="115"/>
      <c r="AQ102" s="115"/>
      <c r="AR102" s="115"/>
      <c r="AS102" s="115">
        <v>10</v>
      </c>
      <c r="AT102" s="115"/>
      <c r="AU102" s="115"/>
      <c r="AV102" s="115"/>
      <c r="AW102" s="115"/>
      <c r="AX102" s="115">
        <v>10</v>
      </c>
      <c r="AY102" s="115"/>
      <c r="AZ102" s="115"/>
      <c r="BA102" s="115"/>
      <c r="BB102" s="115"/>
      <c r="BC102" s="115">
        <f>AN102-Y102</f>
        <v>0</v>
      </c>
      <c r="BD102" s="115"/>
      <c r="BE102" s="115"/>
      <c r="BF102" s="115"/>
      <c r="BG102" s="115"/>
      <c r="BH102" s="115">
        <f>AS102-AD102</f>
        <v>0</v>
      </c>
      <c r="BI102" s="115"/>
      <c r="BJ102" s="115"/>
      <c r="BK102" s="115"/>
      <c r="BL102" s="115"/>
      <c r="BM102" s="115">
        <v>0</v>
      </c>
      <c r="BN102" s="115"/>
      <c r="BO102" s="115"/>
      <c r="BP102" s="115"/>
      <c r="BQ102" s="115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9" ht="145.19999999999999" customHeight="1">
      <c r="A103" s="98">
        <v>0</v>
      </c>
      <c r="B103" s="98"/>
      <c r="C103" s="144" t="s">
        <v>160</v>
      </c>
      <c r="D103" s="121"/>
      <c r="E103" s="121"/>
      <c r="F103" s="121"/>
      <c r="G103" s="121"/>
      <c r="H103" s="121"/>
      <c r="I103" s="122"/>
      <c r="J103" s="147" t="s">
        <v>95</v>
      </c>
      <c r="K103" s="147"/>
      <c r="L103" s="147"/>
      <c r="M103" s="147"/>
      <c r="N103" s="147"/>
      <c r="O103" s="147" t="s">
        <v>158</v>
      </c>
      <c r="P103" s="147"/>
      <c r="Q103" s="147"/>
      <c r="R103" s="147"/>
      <c r="S103" s="147"/>
      <c r="T103" s="147"/>
      <c r="U103" s="147"/>
      <c r="V103" s="147"/>
      <c r="W103" s="147"/>
      <c r="X103" s="147"/>
      <c r="Y103" s="115">
        <v>0</v>
      </c>
      <c r="Z103" s="115"/>
      <c r="AA103" s="115"/>
      <c r="AB103" s="115"/>
      <c r="AC103" s="115"/>
      <c r="AD103" s="115">
        <v>26</v>
      </c>
      <c r="AE103" s="115"/>
      <c r="AF103" s="115"/>
      <c r="AG103" s="115"/>
      <c r="AH103" s="115"/>
      <c r="AI103" s="115">
        <v>26</v>
      </c>
      <c r="AJ103" s="115"/>
      <c r="AK103" s="115"/>
      <c r="AL103" s="115"/>
      <c r="AM103" s="115"/>
      <c r="AN103" s="115">
        <v>0</v>
      </c>
      <c r="AO103" s="115"/>
      <c r="AP103" s="115"/>
      <c r="AQ103" s="115"/>
      <c r="AR103" s="115"/>
      <c r="AS103" s="115">
        <v>26</v>
      </c>
      <c r="AT103" s="115"/>
      <c r="AU103" s="115"/>
      <c r="AV103" s="115"/>
      <c r="AW103" s="115"/>
      <c r="AX103" s="115">
        <v>26</v>
      </c>
      <c r="AY103" s="115"/>
      <c r="AZ103" s="115"/>
      <c r="BA103" s="115"/>
      <c r="BB103" s="115"/>
      <c r="BC103" s="115">
        <f>AN103-Y103</f>
        <v>0</v>
      </c>
      <c r="BD103" s="115"/>
      <c r="BE103" s="115"/>
      <c r="BF103" s="115"/>
      <c r="BG103" s="115"/>
      <c r="BH103" s="115">
        <f>AS103-AD103</f>
        <v>0</v>
      </c>
      <c r="BI103" s="115"/>
      <c r="BJ103" s="115"/>
      <c r="BK103" s="115"/>
      <c r="BL103" s="115"/>
      <c r="BM103" s="115">
        <v>0</v>
      </c>
      <c r="BN103" s="115"/>
      <c r="BO103" s="115"/>
      <c r="BP103" s="115"/>
      <c r="BQ103" s="115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9" ht="26.4" customHeight="1">
      <c r="A104" s="98">
        <v>0</v>
      </c>
      <c r="B104" s="98"/>
      <c r="C104" s="144" t="s">
        <v>161</v>
      </c>
      <c r="D104" s="121"/>
      <c r="E104" s="121"/>
      <c r="F104" s="121"/>
      <c r="G104" s="121"/>
      <c r="H104" s="121"/>
      <c r="I104" s="122"/>
      <c r="J104" s="147" t="s">
        <v>95</v>
      </c>
      <c r="K104" s="147"/>
      <c r="L104" s="147"/>
      <c r="M104" s="147"/>
      <c r="N104" s="147"/>
      <c r="O104" s="147" t="s">
        <v>162</v>
      </c>
      <c r="P104" s="147"/>
      <c r="Q104" s="147"/>
      <c r="R104" s="147"/>
      <c r="S104" s="147"/>
      <c r="T104" s="147"/>
      <c r="U104" s="147"/>
      <c r="V104" s="147"/>
      <c r="W104" s="147"/>
      <c r="X104" s="147"/>
      <c r="Y104" s="115">
        <v>0</v>
      </c>
      <c r="Z104" s="115"/>
      <c r="AA104" s="115"/>
      <c r="AB104" s="115"/>
      <c r="AC104" s="115"/>
      <c r="AD104" s="115">
        <v>1</v>
      </c>
      <c r="AE104" s="115"/>
      <c r="AF104" s="115"/>
      <c r="AG104" s="115"/>
      <c r="AH104" s="115"/>
      <c r="AI104" s="115">
        <v>1</v>
      </c>
      <c r="AJ104" s="115"/>
      <c r="AK104" s="115"/>
      <c r="AL104" s="115"/>
      <c r="AM104" s="115"/>
      <c r="AN104" s="115">
        <v>0</v>
      </c>
      <c r="AO104" s="115"/>
      <c r="AP104" s="115"/>
      <c r="AQ104" s="115"/>
      <c r="AR104" s="115"/>
      <c r="AS104" s="115">
        <v>1</v>
      </c>
      <c r="AT104" s="115"/>
      <c r="AU104" s="115"/>
      <c r="AV104" s="115"/>
      <c r="AW104" s="115"/>
      <c r="AX104" s="115">
        <v>1</v>
      </c>
      <c r="AY104" s="115"/>
      <c r="AZ104" s="115"/>
      <c r="BA104" s="115"/>
      <c r="BB104" s="115"/>
      <c r="BC104" s="115">
        <f>AN104-Y104</f>
        <v>0</v>
      </c>
      <c r="BD104" s="115"/>
      <c r="BE104" s="115"/>
      <c r="BF104" s="115"/>
      <c r="BG104" s="115"/>
      <c r="BH104" s="115">
        <f>AS104-AD104</f>
        <v>0</v>
      </c>
      <c r="BI104" s="115"/>
      <c r="BJ104" s="115"/>
      <c r="BK104" s="115"/>
      <c r="BL104" s="115"/>
      <c r="BM104" s="115">
        <v>0</v>
      </c>
      <c r="BN104" s="115"/>
      <c r="BO104" s="115"/>
      <c r="BP104" s="115"/>
      <c r="BQ104" s="115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9" ht="132" customHeight="1">
      <c r="A105" s="98">
        <v>0</v>
      </c>
      <c r="B105" s="98"/>
      <c r="C105" s="144" t="s">
        <v>163</v>
      </c>
      <c r="D105" s="121"/>
      <c r="E105" s="121"/>
      <c r="F105" s="121"/>
      <c r="G105" s="121"/>
      <c r="H105" s="121"/>
      <c r="I105" s="122"/>
      <c r="J105" s="147" t="s">
        <v>95</v>
      </c>
      <c r="K105" s="147"/>
      <c r="L105" s="147"/>
      <c r="M105" s="147"/>
      <c r="N105" s="147"/>
      <c r="O105" s="147" t="s">
        <v>158</v>
      </c>
      <c r="P105" s="147"/>
      <c r="Q105" s="147"/>
      <c r="R105" s="147"/>
      <c r="S105" s="147"/>
      <c r="T105" s="147"/>
      <c r="U105" s="147"/>
      <c r="V105" s="147"/>
      <c r="W105" s="147"/>
      <c r="X105" s="147"/>
      <c r="Y105" s="115">
        <v>0</v>
      </c>
      <c r="Z105" s="115"/>
      <c r="AA105" s="115"/>
      <c r="AB105" s="115"/>
      <c r="AC105" s="115"/>
      <c r="AD105" s="115">
        <v>4</v>
      </c>
      <c r="AE105" s="115"/>
      <c r="AF105" s="115"/>
      <c r="AG105" s="115"/>
      <c r="AH105" s="115"/>
      <c r="AI105" s="115">
        <v>4</v>
      </c>
      <c r="AJ105" s="115"/>
      <c r="AK105" s="115"/>
      <c r="AL105" s="115"/>
      <c r="AM105" s="115"/>
      <c r="AN105" s="115">
        <v>0</v>
      </c>
      <c r="AO105" s="115"/>
      <c r="AP105" s="115"/>
      <c r="AQ105" s="115"/>
      <c r="AR105" s="115"/>
      <c r="AS105" s="115">
        <v>4</v>
      </c>
      <c r="AT105" s="115"/>
      <c r="AU105" s="115"/>
      <c r="AV105" s="115"/>
      <c r="AW105" s="115"/>
      <c r="AX105" s="115">
        <v>4</v>
      </c>
      <c r="AY105" s="115"/>
      <c r="AZ105" s="115"/>
      <c r="BA105" s="115"/>
      <c r="BB105" s="115"/>
      <c r="BC105" s="115">
        <f>AN105-Y105</f>
        <v>0</v>
      </c>
      <c r="BD105" s="115"/>
      <c r="BE105" s="115"/>
      <c r="BF105" s="115"/>
      <c r="BG105" s="115"/>
      <c r="BH105" s="115">
        <f>AS105-AD105</f>
        <v>0</v>
      </c>
      <c r="BI105" s="115"/>
      <c r="BJ105" s="115"/>
      <c r="BK105" s="115"/>
      <c r="BL105" s="115"/>
      <c r="BM105" s="115">
        <v>0</v>
      </c>
      <c r="BN105" s="115"/>
      <c r="BO105" s="115"/>
      <c r="BP105" s="115"/>
      <c r="BQ105" s="115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9" ht="66" customHeight="1">
      <c r="A106" s="98">
        <v>0</v>
      </c>
      <c r="B106" s="98"/>
      <c r="C106" s="144" t="s">
        <v>164</v>
      </c>
      <c r="D106" s="121"/>
      <c r="E106" s="121"/>
      <c r="F106" s="121"/>
      <c r="G106" s="121"/>
      <c r="H106" s="121"/>
      <c r="I106" s="122"/>
      <c r="J106" s="147" t="s">
        <v>95</v>
      </c>
      <c r="K106" s="147"/>
      <c r="L106" s="147"/>
      <c r="M106" s="147"/>
      <c r="N106" s="147"/>
      <c r="O106" s="147" t="s">
        <v>158</v>
      </c>
      <c r="P106" s="147"/>
      <c r="Q106" s="147"/>
      <c r="R106" s="147"/>
      <c r="S106" s="147"/>
      <c r="T106" s="147"/>
      <c r="U106" s="147"/>
      <c r="V106" s="147"/>
      <c r="W106" s="147"/>
      <c r="X106" s="147"/>
      <c r="Y106" s="115">
        <v>0</v>
      </c>
      <c r="Z106" s="115"/>
      <c r="AA106" s="115"/>
      <c r="AB106" s="115"/>
      <c r="AC106" s="115"/>
      <c r="AD106" s="115">
        <v>3</v>
      </c>
      <c r="AE106" s="115"/>
      <c r="AF106" s="115"/>
      <c r="AG106" s="115"/>
      <c r="AH106" s="115"/>
      <c r="AI106" s="115">
        <v>3</v>
      </c>
      <c r="AJ106" s="115"/>
      <c r="AK106" s="115"/>
      <c r="AL106" s="115"/>
      <c r="AM106" s="115"/>
      <c r="AN106" s="115">
        <v>0</v>
      </c>
      <c r="AO106" s="115"/>
      <c r="AP106" s="115"/>
      <c r="AQ106" s="115"/>
      <c r="AR106" s="115"/>
      <c r="AS106" s="115">
        <v>2</v>
      </c>
      <c r="AT106" s="115"/>
      <c r="AU106" s="115"/>
      <c r="AV106" s="115"/>
      <c r="AW106" s="115"/>
      <c r="AX106" s="115">
        <v>2</v>
      </c>
      <c r="AY106" s="115"/>
      <c r="AZ106" s="115"/>
      <c r="BA106" s="115"/>
      <c r="BB106" s="115"/>
      <c r="BC106" s="115">
        <f>AN106-Y106</f>
        <v>0</v>
      </c>
      <c r="BD106" s="115"/>
      <c r="BE106" s="115"/>
      <c r="BF106" s="115"/>
      <c r="BG106" s="115"/>
      <c r="BH106" s="115">
        <f>AS106-AD106</f>
        <v>-1</v>
      </c>
      <c r="BI106" s="115"/>
      <c r="BJ106" s="115"/>
      <c r="BK106" s="115"/>
      <c r="BL106" s="115"/>
      <c r="BM106" s="115">
        <v>-1</v>
      </c>
      <c r="BN106" s="115"/>
      <c r="BO106" s="115"/>
      <c r="BP106" s="115"/>
      <c r="BQ106" s="115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79" ht="105.6" customHeight="1">
      <c r="A107" s="98">
        <v>0</v>
      </c>
      <c r="B107" s="98"/>
      <c r="C107" s="144" t="s">
        <v>165</v>
      </c>
      <c r="D107" s="121"/>
      <c r="E107" s="121"/>
      <c r="F107" s="121"/>
      <c r="G107" s="121"/>
      <c r="H107" s="121"/>
      <c r="I107" s="122"/>
      <c r="J107" s="147" t="s">
        <v>95</v>
      </c>
      <c r="K107" s="147"/>
      <c r="L107" s="147"/>
      <c r="M107" s="147"/>
      <c r="N107" s="147"/>
      <c r="O107" s="147" t="s">
        <v>158</v>
      </c>
      <c r="P107" s="147"/>
      <c r="Q107" s="147"/>
      <c r="R107" s="147"/>
      <c r="S107" s="147"/>
      <c r="T107" s="147"/>
      <c r="U107" s="147"/>
      <c r="V107" s="147"/>
      <c r="W107" s="147"/>
      <c r="X107" s="147"/>
      <c r="Y107" s="115">
        <v>0</v>
      </c>
      <c r="Z107" s="115"/>
      <c r="AA107" s="115"/>
      <c r="AB107" s="115"/>
      <c r="AC107" s="115"/>
      <c r="AD107" s="115">
        <v>30</v>
      </c>
      <c r="AE107" s="115"/>
      <c r="AF107" s="115"/>
      <c r="AG107" s="115"/>
      <c r="AH107" s="115"/>
      <c r="AI107" s="115">
        <v>30</v>
      </c>
      <c r="AJ107" s="115"/>
      <c r="AK107" s="115"/>
      <c r="AL107" s="115"/>
      <c r="AM107" s="115"/>
      <c r="AN107" s="115">
        <v>0</v>
      </c>
      <c r="AO107" s="115"/>
      <c r="AP107" s="115"/>
      <c r="AQ107" s="115"/>
      <c r="AR107" s="115"/>
      <c r="AS107" s="115">
        <v>30</v>
      </c>
      <c r="AT107" s="115"/>
      <c r="AU107" s="115"/>
      <c r="AV107" s="115"/>
      <c r="AW107" s="115"/>
      <c r="AX107" s="115">
        <v>30</v>
      </c>
      <c r="AY107" s="115"/>
      <c r="AZ107" s="115"/>
      <c r="BA107" s="115"/>
      <c r="BB107" s="115"/>
      <c r="BC107" s="115">
        <f>AN107-Y107</f>
        <v>0</v>
      </c>
      <c r="BD107" s="115"/>
      <c r="BE107" s="115"/>
      <c r="BF107" s="115"/>
      <c r="BG107" s="115"/>
      <c r="BH107" s="115">
        <f>AS107-AD107</f>
        <v>0</v>
      </c>
      <c r="BI107" s="115"/>
      <c r="BJ107" s="115"/>
      <c r="BK107" s="115"/>
      <c r="BL107" s="115"/>
      <c r="BM107" s="115">
        <v>0</v>
      </c>
      <c r="BN107" s="115"/>
      <c r="BO107" s="115"/>
      <c r="BP107" s="115"/>
      <c r="BQ107" s="115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9" s="127" customFormat="1" ht="15.6">
      <c r="A108" s="132">
        <v>0</v>
      </c>
      <c r="B108" s="132"/>
      <c r="C108" s="141" t="s">
        <v>110</v>
      </c>
      <c r="D108" s="125"/>
      <c r="E108" s="125"/>
      <c r="F108" s="125"/>
      <c r="G108" s="125"/>
      <c r="H108" s="125"/>
      <c r="I108" s="126"/>
      <c r="J108" s="138" t="s">
        <v>93</v>
      </c>
      <c r="K108" s="138"/>
      <c r="L108" s="138"/>
      <c r="M108" s="138"/>
      <c r="N108" s="138"/>
      <c r="O108" s="138" t="s">
        <v>93</v>
      </c>
      <c r="P108" s="138"/>
      <c r="Q108" s="138"/>
      <c r="R108" s="138"/>
      <c r="S108" s="138"/>
      <c r="T108" s="138"/>
      <c r="U108" s="138"/>
      <c r="V108" s="138"/>
      <c r="W108" s="138"/>
      <c r="X108" s="138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39"/>
      <c r="BS108" s="139"/>
      <c r="BT108" s="139"/>
      <c r="BU108" s="139"/>
      <c r="BV108" s="139"/>
      <c r="BW108" s="139"/>
      <c r="BX108" s="139"/>
      <c r="BY108" s="139"/>
      <c r="BZ108" s="140"/>
    </row>
    <row r="109" spans="1:79" ht="39.6" customHeight="1">
      <c r="A109" s="98">
        <v>0</v>
      </c>
      <c r="B109" s="98"/>
      <c r="C109" s="144" t="s">
        <v>166</v>
      </c>
      <c r="D109" s="121"/>
      <c r="E109" s="121"/>
      <c r="F109" s="121"/>
      <c r="G109" s="121"/>
      <c r="H109" s="121"/>
      <c r="I109" s="122"/>
      <c r="J109" s="147" t="s">
        <v>100</v>
      </c>
      <c r="K109" s="147"/>
      <c r="L109" s="147"/>
      <c r="M109" s="147"/>
      <c r="N109" s="147"/>
      <c r="O109" s="147" t="s">
        <v>158</v>
      </c>
      <c r="P109" s="147"/>
      <c r="Q109" s="147"/>
      <c r="R109" s="147"/>
      <c r="S109" s="147"/>
      <c r="T109" s="147"/>
      <c r="U109" s="147"/>
      <c r="V109" s="147"/>
      <c r="W109" s="147"/>
      <c r="X109" s="147"/>
      <c r="Y109" s="115">
        <v>0</v>
      </c>
      <c r="Z109" s="115"/>
      <c r="AA109" s="115"/>
      <c r="AB109" s="115"/>
      <c r="AC109" s="115"/>
      <c r="AD109" s="115">
        <v>164479.73000000001</v>
      </c>
      <c r="AE109" s="115"/>
      <c r="AF109" s="115"/>
      <c r="AG109" s="115"/>
      <c r="AH109" s="115"/>
      <c r="AI109" s="115">
        <v>164479.73000000001</v>
      </c>
      <c r="AJ109" s="115"/>
      <c r="AK109" s="115"/>
      <c r="AL109" s="115"/>
      <c r="AM109" s="115"/>
      <c r="AN109" s="115">
        <v>0</v>
      </c>
      <c r="AO109" s="115"/>
      <c r="AP109" s="115"/>
      <c r="AQ109" s="115"/>
      <c r="AR109" s="115"/>
      <c r="AS109" s="115">
        <v>93023.74</v>
      </c>
      <c r="AT109" s="115"/>
      <c r="AU109" s="115"/>
      <c r="AV109" s="115"/>
      <c r="AW109" s="115"/>
      <c r="AX109" s="115">
        <v>93023.74</v>
      </c>
      <c r="AY109" s="115"/>
      <c r="AZ109" s="115"/>
      <c r="BA109" s="115"/>
      <c r="BB109" s="115"/>
      <c r="BC109" s="115">
        <f>AN109-Y109</f>
        <v>0</v>
      </c>
      <c r="BD109" s="115"/>
      <c r="BE109" s="115"/>
      <c r="BF109" s="115"/>
      <c r="BG109" s="115"/>
      <c r="BH109" s="115">
        <f>AS109-AD109</f>
        <v>-71455.990000000005</v>
      </c>
      <c r="BI109" s="115"/>
      <c r="BJ109" s="115"/>
      <c r="BK109" s="115"/>
      <c r="BL109" s="115"/>
      <c r="BM109" s="115">
        <v>-71455.990000000005</v>
      </c>
      <c r="BN109" s="115"/>
      <c r="BO109" s="115"/>
      <c r="BP109" s="115"/>
      <c r="BQ109" s="115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79" s="127" customFormat="1" ht="15.6">
      <c r="A110" s="132">
        <v>0</v>
      </c>
      <c r="B110" s="132"/>
      <c r="C110" s="141" t="s">
        <v>114</v>
      </c>
      <c r="D110" s="125"/>
      <c r="E110" s="125"/>
      <c r="F110" s="125"/>
      <c r="G110" s="125"/>
      <c r="H110" s="125"/>
      <c r="I110" s="126"/>
      <c r="J110" s="138" t="s">
        <v>93</v>
      </c>
      <c r="K110" s="138"/>
      <c r="L110" s="138"/>
      <c r="M110" s="138"/>
      <c r="N110" s="138"/>
      <c r="O110" s="138" t="s">
        <v>93</v>
      </c>
      <c r="P110" s="138"/>
      <c r="Q110" s="138"/>
      <c r="R110" s="138"/>
      <c r="S110" s="138"/>
      <c r="T110" s="138"/>
      <c r="U110" s="138"/>
      <c r="V110" s="138"/>
      <c r="W110" s="138"/>
      <c r="X110" s="138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39"/>
      <c r="BS110" s="139"/>
      <c r="BT110" s="139"/>
      <c r="BU110" s="139"/>
      <c r="BV110" s="139"/>
      <c r="BW110" s="139"/>
      <c r="BX110" s="139"/>
      <c r="BY110" s="139"/>
      <c r="BZ110" s="140"/>
    </row>
    <row r="111" spans="1:79" ht="52.8" customHeight="1">
      <c r="A111" s="98">
        <v>0</v>
      </c>
      <c r="B111" s="98"/>
      <c r="C111" s="144" t="s">
        <v>167</v>
      </c>
      <c r="D111" s="121"/>
      <c r="E111" s="121"/>
      <c r="F111" s="121"/>
      <c r="G111" s="121"/>
      <c r="H111" s="121"/>
      <c r="I111" s="122"/>
      <c r="J111" s="147" t="s">
        <v>116</v>
      </c>
      <c r="K111" s="147"/>
      <c r="L111" s="147"/>
      <c r="M111" s="147"/>
      <c r="N111" s="147"/>
      <c r="O111" s="147" t="s">
        <v>158</v>
      </c>
      <c r="P111" s="147"/>
      <c r="Q111" s="147"/>
      <c r="R111" s="147"/>
      <c r="S111" s="147"/>
      <c r="T111" s="147"/>
      <c r="U111" s="147"/>
      <c r="V111" s="147"/>
      <c r="W111" s="147"/>
      <c r="X111" s="147"/>
      <c r="Y111" s="115">
        <v>0</v>
      </c>
      <c r="Z111" s="115"/>
      <c r="AA111" s="115"/>
      <c r="AB111" s="115"/>
      <c r="AC111" s="115"/>
      <c r="AD111" s="115">
        <v>100</v>
      </c>
      <c r="AE111" s="115"/>
      <c r="AF111" s="115"/>
      <c r="AG111" s="115"/>
      <c r="AH111" s="115"/>
      <c r="AI111" s="115">
        <v>100</v>
      </c>
      <c r="AJ111" s="115"/>
      <c r="AK111" s="115"/>
      <c r="AL111" s="115"/>
      <c r="AM111" s="115"/>
      <c r="AN111" s="115">
        <v>0</v>
      </c>
      <c r="AO111" s="115"/>
      <c r="AP111" s="115"/>
      <c r="AQ111" s="115"/>
      <c r="AR111" s="115"/>
      <c r="AS111" s="115">
        <v>0</v>
      </c>
      <c r="AT111" s="115"/>
      <c r="AU111" s="115"/>
      <c r="AV111" s="115"/>
      <c r="AW111" s="115"/>
      <c r="AX111" s="115">
        <v>0</v>
      </c>
      <c r="AY111" s="115"/>
      <c r="AZ111" s="115"/>
      <c r="BA111" s="115"/>
      <c r="BB111" s="115"/>
      <c r="BC111" s="115">
        <f>AN111-Y111</f>
        <v>0</v>
      </c>
      <c r="BD111" s="115"/>
      <c r="BE111" s="115"/>
      <c r="BF111" s="115"/>
      <c r="BG111" s="115"/>
      <c r="BH111" s="115">
        <f>AS111-AD111</f>
        <v>-100</v>
      </c>
      <c r="BI111" s="115"/>
      <c r="BJ111" s="115"/>
      <c r="BK111" s="115"/>
      <c r="BL111" s="115"/>
      <c r="BM111" s="115">
        <v>-100</v>
      </c>
      <c r="BN111" s="115"/>
      <c r="BO111" s="115"/>
      <c r="BP111" s="115"/>
      <c r="BQ111" s="115"/>
      <c r="BR111" s="11"/>
      <c r="BS111" s="11"/>
      <c r="BT111" s="11"/>
      <c r="BU111" s="11"/>
      <c r="BV111" s="11"/>
      <c r="BW111" s="11"/>
      <c r="BX111" s="11"/>
      <c r="BY111" s="11"/>
      <c r="BZ111" s="9"/>
    </row>
    <row r="112" spans="1:79" ht="15.6">
      <c r="A112" s="31"/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79" ht="15.75" customHeight="1">
      <c r="A113" s="41" t="s">
        <v>63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</row>
    <row r="114" spans="1:79" ht="9" customHeight="1">
      <c r="A114" s="31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11"/>
      <c r="BS114" s="11"/>
      <c r="BT114" s="11"/>
      <c r="BU114" s="11"/>
      <c r="BV114" s="11"/>
      <c r="BW114" s="11"/>
      <c r="BX114" s="11"/>
      <c r="BY114" s="11"/>
      <c r="BZ114" s="9"/>
    </row>
    <row r="115" spans="1:79" ht="45" customHeight="1">
      <c r="A115" s="54" t="s">
        <v>3</v>
      </c>
      <c r="B115" s="56"/>
      <c r="C115" s="54" t="s">
        <v>6</v>
      </c>
      <c r="D115" s="55"/>
      <c r="E115" s="55"/>
      <c r="F115" s="55"/>
      <c r="G115" s="55"/>
      <c r="H115" s="55"/>
      <c r="I115" s="56"/>
      <c r="J115" s="54" t="s">
        <v>5</v>
      </c>
      <c r="K115" s="55"/>
      <c r="L115" s="55"/>
      <c r="M115" s="55"/>
      <c r="N115" s="56"/>
      <c r="O115" s="43" t="s">
        <v>64</v>
      </c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5"/>
      <c r="BR115" s="10"/>
      <c r="BS115" s="10"/>
      <c r="BT115" s="10"/>
      <c r="BU115" s="10"/>
      <c r="BV115" s="10"/>
      <c r="BW115" s="10"/>
      <c r="BX115" s="10"/>
      <c r="BY115" s="10"/>
      <c r="BZ115" s="9"/>
    </row>
    <row r="116" spans="1:79" s="38" customFormat="1" ht="15.9" customHeight="1">
      <c r="A116" s="97">
        <v>1</v>
      </c>
      <c r="B116" s="97"/>
      <c r="C116" s="97">
        <v>2</v>
      </c>
      <c r="D116" s="97"/>
      <c r="E116" s="97"/>
      <c r="F116" s="97"/>
      <c r="G116" s="97"/>
      <c r="H116" s="97"/>
      <c r="I116" s="97"/>
      <c r="J116" s="97">
        <v>3</v>
      </c>
      <c r="K116" s="97"/>
      <c r="L116" s="97"/>
      <c r="M116" s="97"/>
      <c r="N116" s="97"/>
      <c r="O116" s="46">
        <v>4</v>
      </c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8"/>
      <c r="BR116" s="36"/>
      <c r="BS116" s="36"/>
      <c r="BT116" s="36"/>
      <c r="BU116" s="36"/>
      <c r="BV116" s="36"/>
      <c r="BW116" s="36"/>
      <c r="BX116" s="36"/>
      <c r="BY116" s="36"/>
      <c r="BZ116" s="37"/>
    </row>
    <row r="117" spans="1:79" s="38" customFormat="1" ht="12.75" hidden="1" customHeight="1">
      <c r="A117" s="53" t="s">
        <v>36</v>
      </c>
      <c r="B117" s="53"/>
      <c r="C117" s="94" t="s">
        <v>14</v>
      </c>
      <c r="D117" s="95"/>
      <c r="E117" s="95"/>
      <c r="F117" s="95"/>
      <c r="G117" s="95"/>
      <c r="H117" s="95"/>
      <c r="I117" s="96"/>
      <c r="J117" s="53" t="s">
        <v>15</v>
      </c>
      <c r="K117" s="53"/>
      <c r="L117" s="53"/>
      <c r="M117" s="53"/>
      <c r="N117" s="53"/>
      <c r="O117" s="89" t="s">
        <v>72</v>
      </c>
      <c r="P117" s="90"/>
      <c r="Q117" s="90"/>
      <c r="R117" s="90"/>
      <c r="S117" s="90"/>
      <c r="T117" s="90"/>
      <c r="U117" s="90"/>
      <c r="V117" s="90"/>
      <c r="W117" s="90"/>
      <c r="X117" s="90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2"/>
      <c r="BR117" s="39"/>
      <c r="BS117" s="39"/>
      <c r="BT117" s="37"/>
      <c r="BU117" s="37"/>
      <c r="BV117" s="37"/>
      <c r="BW117" s="37"/>
      <c r="BX117" s="37"/>
      <c r="BY117" s="37"/>
      <c r="BZ117" s="37"/>
      <c r="CA117" s="38" t="s">
        <v>71</v>
      </c>
    </row>
    <row r="118" spans="1:79" s="154" customFormat="1" ht="15.6">
      <c r="A118" s="82">
        <v>0</v>
      </c>
      <c r="B118" s="82"/>
      <c r="C118" s="82" t="s">
        <v>92</v>
      </c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148"/>
      <c r="P118" s="149"/>
      <c r="Q118" s="149"/>
      <c r="R118" s="149"/>
      <c r="S118" s="149"/>
      <c r="T118" s="149"/>
      <c r="U118" s="149"/>
      <c r="V118" s="149"/>
      <c r="W118" s="149"/>
      <c r="X118" s="149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  <c r="BI118" s="150"/>
      <c r="BJ118" s="150"/>
      <c r="BK118" s="150"/>
      <c r="BL118" s="150"/>
      <c r="BM118" s="150"/>
      <c r="BN118" s="150"/>
      <c r="BO118" s="150"/>
      <c r="BP118" s="150"/>
      <c r="BQ118" s="151"/>
      <c r="BR118" s="152"/>
      <c r="BS118" s="152"/>
      <c r="BT118" s="152"/>
      <c r="BU118" s="152"/>
      <c r="BV118" s="152"/>
      <c r="BW118" s="152"/>
      <c r="BX118" s="152"/>
      <c r="BY118" s="152"/>
      <c r="BZ118" s="153"/>
      <c r="CA118" s="154" t="s">
        <v>66</v>
      </c>
    </row>
    <row r="119" spans="1:79" s="154" customFormat="1" ht="15.6">
      <c r="A119" s="82">
        <v>0</v>
      </c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148"/>
      <c r="P119" s="149"/>
      <c r="Q119" s="149"/>
      <c r="R119" s="149"/>
      <c r="S119" s="149"/>
      <c r="T119" s="149"/>
      <c r="U119" s="149"/>
      <c r="V119" s="149"/>
      <c r="W119" s="149"/>
      <c r="X119" s="149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  <c r="BI119" s="150"/>
      <c r="BJ119" s="150"/>
      <c r="BK119" s="150"/>
      <c r="BL119" s="150"/>
      <c r="BM119" s="150"/>
      <c r="BN119" s="150"/>
      <c r="BO119" s="150"/>
      <c r="BP119" s="150"/>
      <c r="BQ119" s="151"/>
      <c r="BR119" s="152"/>
      <c r="BS119" s="152"/>
      <c r="BT119" s="152"/>
      <c r="BU119" s="152"/>
      <c r="BV119" s="152"/>
      <c r="BW119" s="152"/>
      <c r="BX119" s="152"/>
      <c r="BY119" s="152"/>
      <c r="BZ119" s="153"/>
    </row>
    <row r="120" spans="1:79" s="154" customFormat="1" ht="15.6">
      <c r="A120" s="82">
        <v>0</v>
      </c>
      <c r="B120" s="82"/>
      <c r="C120" s="82" t="s">
        <v>102</v>
      </c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148"/>
      <c r="P120" s="149"/>
      <c r="Q120" s="149"/>
      <c r="R120" s="149"/>
      <c r="S120" s="149"/>
      <c r="T120" s="149"/>
      <c r="U120" s="149"/>
      <c r="V120" s="149"/>
      <c r="W120" s="149"/>
      <c r="X120" s="149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  <c r="BI120" s="150"/>
      <c r="BJ120" s="150"/>
      <c r="BK120" s="150"/>
      <c r="BL120" s="150"/>
      <c r="BM120" s="150"/>
      <c r="BN120" s="150"/>
      <c r="BO120" s="150"/>
      <c r="BP120" s="150"/>
      <c r="BQ120" s="151"/>
      <c r="BR120" s="152"/>
      <c r="BS120" s="152"/>
      <c r="BT120" s="152"/>
      <c r="BU120" s="152"/>
      <c r="BV120" s="152"/>
      <c r="BW120" s="152"/>
      <c r="BX120" s="152"/>
      <c r="BY120" s="152"/>
      <c r="BZ120" s="153"/>
    </row>
    <row r="121" spans="1:79" s="154" customFormat="1" ht="15.6">
      <c r="A121" s="82">
        <v>0</v>
      </c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148"/>
      <c r="P121" s="149"/>
      <c r="Q121" s="149"/>
      <c r="R121" s="149"/>
      <c r="S121" s="149"/>
      <c r="T121" s="149"/>
      <c r="U121" s="149"/>
      <c r="V121" s="149"/>
      <c r="W121" s="149"/>
      <c r="X121" s="149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  <c r="BI121" s="150"/>
      <c r="BJ121" s="150"/>
      <c r="BK121" s="150"/>
      <c r="BL121" s="150"/>
      <c r="BM121" s="150"/>
      <c r="BN121" s="150"/>
      <c r="BO121" s="150"/>
      <c r="BP121" s="150"/>
      <c r="BQ121" s="151"/>
      <c r="BR121" s="152"/>
      <c r="BS121" s="152"/>
      <c r="BT121" s="152"/>
      <c r="BU121" s="152"/>
      <c r="BV121" s="152"/>
      <c r="BW121" s="152"/>
      <c r="BX121" s="152"/>
      <c r="BY121" s="152"/>
      <c r="BZ121" s="153"/>
    </row>
    <row r="122" spans="1:79" s="154" customFormat="1" ht="15.6">
      <c r="A122" s="82">
        <v>0</v>
      </c>
      <c r="B122" s="82"/>
      <c r="C122" s="82" t="s">
        <v>110</v>
      </c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148"/>
      <c r="P122" s="149"/>
      <c r="Q122" s="149"/>
      <c r="R122" s="149"/>
      <c r="S122" s="149"/>
      <c r="T122" s="149"/>
      <c r="U122" s="149"/>
      <c r="V122" s="149"/>
      <c r="W122" s="149"/>
      <c r="X122" s="149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  <c r="BI122" s="150"/>
      <c r="BJ122" s="150"/>
      <c r="BK122" s="150"/>
      <c r="BL122" s="150"/>
      <c r="BM122" s="150"/>
      <c r="BN122" s="150"/>
      <c r="BO122" s="150"/>
      <c r="BP122" s="150"/>
      <c r="BQ122" s="151"/>
      <c r="BR122" s="152"/>
      <c r="BS122" s="152"/>
      <c r="BT122" s="152"/>
      <c r="BU122" s="152"/>
      <c r="BV122" s="152"/>
      <c r="BW122" s="152"/>
      <c r="BX122" s="152"/>
      <c r="BY122" s="152"/>
      <c r="BZ122" s="153"/>
    </row>
    <row r="123" spans="1:79" s="154" customFormat="1" ht="15.6">
      <c r="A123" s="82">
        <v>0</v>
      </c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148"/>
      <c r="P123" s="149"/>
      <c r="Q123" s="149"/>
      <c r="R123" s="149"/>
      <c r="S123" s="149"/>
      <c r="T123" s="149"/>
      <c r="U123" s="149"/>
      <c r="V123" s="149"/>
      <c r="W123" s="149"/>
      <c r="X123" s="149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  <c r="BI123" s="150"/>
      <c r="BJ123" s="150"/>
      <c r="BK123" s="150"/>
      <c r="BL123" s="150"/>
      <c r="BM123" s="150"/>
      <c r="BN123" s="150"/>
      <c r="BO123" s="150"/>
      <c r="BP123" s="150"/>
      <c r="BQ123" s="151"/>
      <c r="BR123" s="152"/>
      <c r="BS123" s="152"/>
      <c r="BT123" s="152"/>
      <c r="BU123" s="152"/>
      <c r="BV123" s="152"/>
      <c r="BW123" s="152"/>
      <c r="BX123" s="152"/>
      <c r="BY123" s="152"/>
      <c r="BZ123" s="153"/>
    </row>
    <row r="124" spans="1:79" s="154" customFormat="1" ht="15.6">
      <c r="A124" s="82">
        <v>0</v>
      </c>
      <c r="B124" s="82"/>
      <c r="C124" s="82" t="s">
        <v>114</v>
      </c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148"/>
      <c r="P124" s="149"/>
      <c r="Q124" s="149"/>
      <c r="R124" s="149"/>
      <c r="S124" s="149"/>
      <c r="T124" s="149"/>
      <c r="U124" s="149"/>
      <c r="V124" s="149"/>
      <c r="W124" s="149"/>
      <c r="X124" s="149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  <c r="BI124" s="150"/>
      <c r="BJ124" s="150"/>
      <c r="BK124" s="150"/>
      <c r="BL124" s="150"/>
      <c r="BM124" s="150"/>
      <c r="BN124" s="150"/>
      <c r="BO124" s="150"/>
      <c r="BP124" s="150"/>
      <c r="BQ124" s="151"/>
      <c r="BR124" s="152"/>
      <c r="BS124" s="152"/>
      <c r="BT124" s="152"/>
      <c r="BU124" s="152"/>
      <c r="BV124" s="152"/>
      <c r="BW124" s="152"/>
      <c r="BX124" s="152"/>
      <c r="BY124" s="152"/>
      <c r="BZ124" s="153"/>
    </row>
    <row r="125" spans="1:79" s="154" customFormat="1" ht="15.6">
      <c r="A125" s="82">
        <v>0</v>
      </c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148"/>
      <c r="P125" s="149"/>
      <c r="Q125" s="149"/>
      <c r="R125" s="149"/>
      <c r="S125" s="149"/>
      <c r="T125" s="149"/>
      <c r="U125" s="149"/>
      <c r="V125" s="149"/>
      <c r="W125" s="149"/>
      <c r="X125" s="149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  <c r="BI125" s="150"/>
      <c r="BJ125" s="150"/>
      <c r="BK125" s="150"/>
      <c r="BL125" s="150"/>
      <c r="BM125" s="150"/>
      <c r="BN125" s="150"/>
      <c r="BO125" s="150"/>
      <c r="BP125" s="150"/>
      <c r="BQ125" s="151"/>
      <c r="BR125" s="152"/>
      <c r="BS125" s="152"/>
      <c r="BT125" s="152"/>
      <c r="BU125" s="152"/>
      <c r="BV125" s="152"/>
      <c r="BW125" s="152"/>
      <c r="BX125" s="152"/>
      <c r="BY125" s="152"/>
      <c r="BZ125" s="153"/>
    </row>
    <row r="126" spans="1:79" ht="15.6">
      <c r="A126" s="31"/>
      <c r="B126" s="31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11"/>
      <c r="BS126" s="11"/>
      <c r="BT126" s="11"/>
      <c r="BU126" s="11"/>
      <c r="BV126" s="11"/>
      <c r="BW126" s="11"/>
      <c r="BX126" s="11"/>
      <c r="BY126" s="11"/>
      <c r="BZ126" s="9"/>
    </row>
    <row r="127" spans="1:79" ht="15.9" customHeight="1">
      <c r="A127" s="41" t="s">
        <v>65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</row>
    <row r="128" spans="1:79" ht="62.4" customHeight="1">
      <c r="A128" s="157" t="s">
        <v>169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8"/>
      <c r="BE128" s="158"/>
      <c r="BF128" s="158"/>
      <c r="BG128" s="158"/>
      <c r="BH128" s="158"/>
      <c r="BI128" s="158"/>
      <c r="BJ128" s="158"/>
      <c r="BK128" s="158"/>
      <c r="BL128" s="158"/>
    </row>
    <row r="129" spans="1:78" ht="15.6">
      <c r="A129" s="31"/>
      <c r="B129" s="31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11"/>
      <c r="BS129" s="11"/>
      <c r="BT129" s="11"/>
      <c r="BU129" s="11"/>
      <c r="BV129" s="11"/>
      <c r="BW129" s="11"/>
      <c r="BX129" s="11"/>
      <c r="BY129" s="11"/>
      <c r="BZ129" s="9"/>
    </row>
    <row r="130" spans="1:78" ht="15.9" customHeight="1">
      <c r="A130" s="41" t="s">
        <v>46</v>
      </c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</row>
    <row r="131" spans="1:78" ht="15.9" customHeight="1">
      <c r="A131" s="157" t="s">
        <v>170</v>
      </c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58"/>
      <c r="BI131" s="158"/>
      <c r="BJ131" s="158"/>
      <c r="BK131" s="158"/>
      <c r="BL131" s="158"/>
    </row>
    <row r="132" spans="1:78" ht="15.9" customHeight="1">
      <c r="A132" s="17"/>
      <c r="B132" s="17"/>
      <c r="C132" s="17"/>
      <c r="D132" s="17"/>
      <c r="E132" s="17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</row>
    <row r="133" spans="1:78" ht="12" customHeight="1">
      <c r="A133" s="30" t="s">
        <v>77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</row>
    <row r="134" spans="1:78" ht="12" customHeight="1">
      <c r="A134" s="30" t="s">
        <v>68</v>
      </c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</row>
    <row r="135" spans="1:78" s="30" customFormat="1" ht="12" customHeight="1">
      <c r="A135" s="30" t="s">
        <v>69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</row>
    <row r="136" spans="1:78" ht="15.9" customHeight="1">
      <c r="A136" s="29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</row>
    <row r="137" spans="1:78" ht="42" customHeight="1">
      <c r="A137" s="161" t="s">
        <v>123</v>
      </c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3"/>
      <c r="AO137" s="3"/>
      <c r="AP137" s="162" t="s">
        <v>125</v>
      </c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</row>
    <row r="138" spans="1:78">
      <c r="W138" s="93" t="s">
        <v>8</v>
      </c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4"/>
      <c r="AO138" s="4"/>
      <c r="AP138" s="93" t="s">
        <v>73</v>
      </c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</row>
    <row r="141" spans="1:78" ht="31.2" customHeight="1">
      <c r="A141" s="161" t="s">
        <v>124</v>
      </c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3"/>
      <c r="AO141" s="3"/>
      <c r="AP141" s="162" t="s">
        <v>126</v>
      </c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</row>
    <row r="142" spans="1:78">
      <c r="W142" s="93" t="s">
        <v>8</v>
      </c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4"/>
      <c r="AO142" s="4"/>
      <c r="AP142" s="93" t="s">
        <v>73</v>
      </c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</row>
  </sheetData>
  <mergeCells count="588">
    <mergeCell ref="A125:B125"/>
    <mergeCell ref="C125:I125"/>
    <mergeCell ref="J125:N125"/>
    <mergeCell ref="O125:BQ125"/>
    <mergeCell ref="A123:B123"/>
    <mergeCell ref="C123:I123"/>
    <mergeCell ref="J123:N123"/>
    <mergeCell ref="O123:BQ123"/>
    <mergeCell ref="A124:B124"/>
    <mergeCell ref="C124:I124"/>
    <mergeCell ref="J124:N124"/>
    <mergeCell ref="O124:BQ124"/>
    <mergeCell ref="A121:B121"/>
    <mergeCell ref="C121:I121"/>
    <mergeCell ref="J121:N121"/>
    <mergeCell ref="O121:BQ121"/>
    <mergeCell ref="A122:B122"/>
    <mergeCell ref="C122:I122"/>
    <mergeCell ref="J122:N122"/>
    <mergeCell ref="O122:BQ122"/>
    <mergeCell ref="A119:B119"/>
    <mergeCell ref="C119:I119"/>
    <mergeCell ref="J119:N119"/>
    <mergeCell ref="O119:BQ119"/>
    <mergeCell ref="BH111:BL111"/>
    <mergeCell ref="BM111:BQ111"/>
    <mergeCell ref="AD111:AH111"/>
    <mergeCell ref="AI111:AM111"/>
    <mergeCell ref="AN111:AR111"/>
    <mergeCell ref="AS111:AW111"/>
    <mergeCell ref="AX111:BB111"/>
    <mergeCell ref="BC111:BG111"/>
    <mergeCell ref="AS110:AW110"/>
    <mergeCell ref="AX110:BB110"/>
    <mergeCell ref="BC110:BG110"/>
    <mergeCell ref="BH110:BL110"/>
    <mergeCell ref="BM110:BQ110"/>
    <mergeCell ref="A111:B111"/>
    <mergeCell ref="C111:I111"/>
    <mergeCell ref="J111:N111"/>
    <mergeCell ref="O111:X111"/>
    <mergeCell ref="Y111:AC111"/>
    <mergeCell ref="BH109:BL109"/>
    <mergeCell ref="BM109:BQ109"/>
    <mergeCell ref="A110:B110"/>
    <mergeCell ref="C110:I110"/>
    <mergeCell ref="J110:N110"/>
    <mergeCell ref="O110:X110"/>
    <mergeCell ref="Y110:AC110"/>
    <mergeCell ref="AD110:AH110"/>
    <mergeCell ref="AI110:AM110"/>
    <mergeCell ref="AN110:AR110"/>
    <mergeCell ref="AD109:AH109"/>
    <mergeCell ref="AI109:AM109"/>
    <mergeCell ref="AN109:AR109"/>
    <mergeCell ref="AS109:AW109"/>
    <mergeCell ref="AX109:BB109"/>
    <mergeCell ref="BC109:BG109"/>
    <mergeCell ref="AS108:AW108"/>
    <mergeCell ref="AX108:BB108"/>
    <mergeCell ref="BC108:BG108"/>
    <mergeCell ref="BH108:BL108"/>
    <mergeCell ref="BM108:BQ108"/>
    <mergeCell ref="A109:B109"/>
    <mergeCell ref="C109:I109"/>
    <mergeCell ref="J109:N109"/>
    <mergeCell ref="O109:X109"/>
    <mergeCell ref="Y109:AC109"/>
    <mergeCell ref="BH107:BL107"/>
    <mergeCell ref="BM107:BQ107"/>
    <mergeCell ref="A108:B108"/>
    <mergeCell ref="C108:I108"/>
    <mergeCell ref="J108:N108"/>
    <mergeCell ref="O108:X108"/>
    <mergeCell ref="Y108:AC108"/>
    <mergeCell ref="AD108:AH108"/>
    <mergeCell ref="AI108:AM108"/>
    <mergeCell ref="AN108:AR108"/>
    <mergeCell ref="AD107:AH107"/>
    <mergeCell ref="AI107:AM107"/>
    <mergeCell ref="AN107:AR107"/>
    <mergeCell ref="AS107:AW107"/>
    <mergeCell ref="AX107:BB107"/>
    <mergeCell ref="BC107:BG107"/>
    <mergeCell ref="AS106:AW106"/>
    <mergeCell ref="AX106:BB106"/>
    <mergeCell ref="BC106:BG106"/>
    <mergeCell ref="BH106:BL106"/>
    <mergeCell ref="BM106:BQ106"/>
    <mergeCell ref="A107:B107"/>
    <mergeCell ref="C107:I107"/>
    <mergeCell ref="J107:N107"/>
    <mergeCell ref="O107:X107"/>
    <mergeCell ref="Y107:AC107"/>
    <mergeCell ref="BH105:BL105"/>
    <mergeCell ref="BM105:BQ105"/>
    <mergeCell ref="A106:B106"/>
    <mergeCell ref="C106:I106"/>
    <mergeCell ref="J106:N106"/>
    <mergeCell ref="O106:X106"/>
    <mergeCell ref="Y106:AC106"/>
    <mergeCell ref="AD106:AH106"/>
    <mergeCell ref="AI106:AM106"/>
    <mergeCell ref="AN106:AR106"/>
    <mergeCell ref="AD105:AH105"/>
    <mergeCell ref="AI105:AM105"/>
    <mergeCell ref="AN105:AR105"/>
    <mergeCell ref="AS105:AW105"/>
    <mergeCell ref="AX105:BB105"/>
    <mergeCell ref="BC105:BG105"/>
    <mergeCell ref="AS104:AW104"/>
    <mergeCell ref="AX104:BB104"/>
    <mergeCell ref="BC104:BG104"/>
    <mergeCell ref="BH104:BL104"/>
    <mergeCell ref="BM104:BQ104"/>
    <mergeCell ref="A105:B105"/>
    <mergeCell ref="C105:I105"/>
    <mergeCell ref="J105:N105"/>
    <mergeCell ref="O105:X105"/>
    <mergeCell ref="Y105:AC105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AI104:AM104"/>
    <mergeCell ref="AN104:AR104"/>
    <mergeCell ref="AD103:AH103"/>
    <mergeCell ref="AI103:AM103"/>
    <mergeCell ref="AN103:AR103"/>
    <mergeCell ref="AS103:AW103"/>
    <mergeCell ref="AX103:BB103"/>
    <mergeCell ref="BC103:BG103"/>
    <mergeCell ref="AS102:AW102"/>
    <mergeCell ref="AX102:BB102"/>
    <mergeCell ref="BC102:BG102"/>
    <mergeCell ref="BH102:BL102"/>
    <mergeCell ref="BM102:BQ102"/>
    <mergeCell ref="A103:B103"/>
    <mergeCell ref="C103:I103"/>
    <mergeCell ref="J103:N103"/>
    <mergeCell ref="O103:X103"/>
    <mergeCell ref="Y103:AC103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AI102:AM102"/>
    <mergeCell ref="AN102:AR102"/>
    <mergeCell ref="AD101:AH101"/>
    <mergeCell ref="AI101:AM101"/>
    <mergeCell ref="AN101:AR101"/>
    <mergeCell ref="AS101:AW101"/>
    <mergeCell ref="AX101:BB101"/>
    <mergeCell ref="BC101:BG101"/>
    <mergeCell ref="AS100:AW100"/>
    <mergeCell ref="AX100:BB100"/>
    <mergeCell ref="BC100:BG100"/>
    <mergeCell ref="BH100:BL100"/>
    <mergeCell ref="BM100:BQ100"/>
    <mergeCell ref="A101:B101"/>
    <mergeCell ref="C101:I101"/>
    <mergeCell ref="J101:N101"/>
    <mergeCell ref="O101:X101"/>
    <mergeCell ref="Y101:AC101"/>
    <mergeCell ref="A100:B100"/>
    <mergeCell ref="C100:I100"/>
    <mergeCell ref="J100:N100"/>
    <mergeCell ref="O100:X100"/>
    <mergeCell ref="Y100:AC100"/>
    <mergeCell ref="AD100:AH100"/>
    <mergeCell ref="AI100:AM100"/>
    <mergeCell ref="BD90:BH90"/>
    <mergeCell ref="BI90:BN90"/>
    <mergeCell ref="A90:B90"/>
    <mergeCell ref="C90:R90"/>
    <mergeCell ref="S90:W90"/>
    <mergeCell ref="X90:AB90"/>
    <mergeCell ref="AC90:AH90"/>
    <mergeCell ref="AP75:AT75"/>
    <mergeCell ref="AU75:AY75"/>
    <mergeCell ref="AZ75:BC75"/>
    <mergeCell ref="BD75:BH75"/>
    <mergeCell ref="BI75:BM75"/>
    <mergeCell ref="BN75:BQ75"/>
    <mergeCell ref="AU74:AY74"/>
    <mergeCell ref="AZ74:BC74"/>
    <mergeCell ref="BD74:BH74"/>
    <mergeCell ref="BI74:BM74"/>
    <mergeCell ref="BN74:BQ74"/>
    <mergeCell ref="A75:B75"/>
    <mergeCell ref="C75:Z75"/>
    <mergeCell ref="AA75:AE75"/>
    <mergeCell ref="AF75:AJ75"/>
    <mergeCell ref="AK75:AO75"/>
    <mergeCell ref="A74:B74"/>
    <mergeCell ref="C74:Z74"/>
    <mergeCell ref="AA74:AE74"/>
    <mergeCell ref="AF74:AJ74"/>
    <mergeCell ref="AK74:AO74"/>
    <mergeCell ref="AP74:AT74"/>
    <mergeCell ref="AP73:AT73"/>
    <mergeCell ref="AU73:AY73"/>
    <mergeCell ref="AZ73:BC73"/>
    <mergeCell ref="BD73:BH73"/>
    <mergeCell ref="BI73:BM73"/>
    <mergeCell ref="BN73:BQ73"/>
    <mergeCell ref="AU72:AY72"/>
    <mergeCell ref="AZ72:BC72"/>
    <mergeCell ref="BD72:BH72"/>
    <mergeCell ref="BI72:BM72"/>
    <mergeCell ref="BN72:BQ72"/>
    <mergeCell ref="A73:B73"/>
    <mergeCell ref="C73:Z73"/>
    <mergeCell ref="AA73:AE73"/>
    <mergeCell ref="AF73:AJ73"/>
    <mergeCell ref="AK73:AO73"/>
    <mergeCell ref="A72:B72"/>
    <mergeCell ref="C72:Z72"/>
    <mergeCell ref="AA72:AE72"/>
    <mergeCell ref="AF72:AJ72"/>
    <mergeCell ref="AK72:AO72"/>
    <mergeCell ref="AP72:AT72"/>
    <mergeCell ref="AP71:AT71"/>
    <mergeCell ref="AU71:AY71"/>
    <mergeCell ref="AZ71:BC71"/>
    <mergeCell ref="BD71:BH71"/>
    <mergeCell ref="BI71:BM71"/>
    <mergeCell ref="BN71:BQ71"/>
    <mergeCell ref="AU70:AY70"/>
    <mergeCell ref="AZ70:BC70"/>
    <mergeCell ref="BD70:BH70"/>
    <mergeCell ref="BI70:BM70"/>
    <mergeCell ref="BN70:BQ70"/>
    <mergeCell ref="A71:B71"/>
    <mergeCell ref="C71:Z71"/>
    <mergeCell ref="AA71:AE71"/>
    <mergeCell ref="AF71:AJ71"/>
    <mergeCell ref="AK71:AO71"/>
    <mergeCell ref="A70:B70"/>
    <mergeCell ref="C70:Z70"/>
    <mergeCell ref="AA70:AE70"/>
    <mergeCell ref="AF70:AJ70"/>
    <mergeCell ref="AK70:AO70"/>
    <mergeCell ref="AP70:AT70"/>
    <mergeCell ref="AP69:AT69"/>
    <mergeCell ref="AU69:AY69"/>
    <mergeCell ref="AZ69:BC69"/>
    <mergeCell ref="BD69:BH69"/>
    <mergeCell ref="BI69:BM69"/>
    <mergeCell ref="BN69:BQ69"/>
    <mergeCell ref="AU68:AY68"/>
    <mergeCell ref="AZ68:BC68"/>
    <mergeCell ref="BD68:BH68"/>
    <mergeCell ref="BI68:BM68"/>
    <mergeCell ref="BN68:BQ68"/>
    <mergeCell ref="A69:B69"/>
    <mergeCell ref="C69:Z69"/>
    <mergeCell ref="AA69:AE69"/>
    <mergeCell ref="AF69:AJ69"/>
    <mergeCell ref="AK69:AO69"/>
    <mergeCell ref="A68:B68"/>
    <mergeCell ref="C68:Z68"/>
    <mergeCell ref="AA68:AE68"/>
    <mergeCell ref="AF68:AJ68"/>
    <mergeCell ref="AK68:AO68"/>
    <mergeCell ref="AP68:AT68"/>
    <mergeCell ref="AP67:AT67"/>
    <mergeCell ref="AU67:AY67"/>
    <mergeCell ref="AZ67:BC67"/>
    <mergeCell ref="BD67:BH67"/>
    <mergeCell ref="BI67:BM67"/>
    <mergeCell ref="BN67:BQ67"/>
    <mergeCell ref="AU66:AY66"/>
    <mergeCell ref="AZ66:BC66"/>
    <mergeCell ref="BD66:BH66"/>
    <mergeCell ref="BI66:BM66"/>
    <mergeCell ref="BN66:BQ66"/>
    <mergeCell ref="A67:B67"/>
    <mergeCell ref="C67:Z67"/>
    <mergeCell ref="AA67:AE67"/>
    <mergeCell ref="AF67:AJ67"/>
    <mergeCell ref="AK67:AO67"/>
    <mergeCell ref="A66:B66"/>
    <mergeCell ref="C66:Z66"/>
    <mergeCell ref="AA66:AE66"/>
    <mergeCell ref="AF66:AJ66"/>
    <mergeCell ref="AK66:AO66"/>
    <mergeCell ref="AP66:AT66"/>
    <mergeCell ref="A55:F55"/>
    <mergeCell ref="G55:BL55"/>
    <mergeCell ref="A56:F56"/>
    <mergeCell ref="G56:BL56"/>
    <mergeCell ref="A52:F52"/>
    <mergeCell ref="G52:BL52"/>
    <mergeCell ref="A53:F53"/>
    <mergeCell ref="G53:BL53"/>
    <mergeCell ref="A54:F54"/>
    <mergeCell ref="G54:BL54"/>
    <mergeCell ref="A49:F49"/>
    <mergeCell ref="G49:BL49"/>
    <mergeCell ref="A50:F50"/>
    <mergeCell ref="G50:BL50"/>
    <mergeCell ref="A51:F51"/>
    <mergeCell ref="G51:BL51"/>
    <mergeCell ref="A47:F47"/>
    <mergeCell ref="G47:BL47"/>
    <mergeCell ref="A48:F48"/>
    <mergeCell ref="G48:BL48"/>
    <mergeCell ref="A36:F36"/>
    <mergeCell ref="G36:BL36"/>
    <mergeCell ref="A37:F37"/>
    <mergeCell ref="G37:BL37"/>
    <mergeCell ref="A38:F38"/>
    <mergeCell ref="G38:BL38"/>
    <mergeCell ref="A33:F33"/>
    <mergeCell ref="G33:BL33"/>
    <mergeCell ref="A34:F34"/>
    <mergeCell ref="G34:BL34"/>
    <mergeCell ref="A35:F35"/>
    <mergeCell ref="G35:BL35"/>
    <mergeCell ref="G29:BL29"/>
    <mergeCell ref="A30:F30"/>
    <mergeCell ref="G30:BL30"/>
    <mergeCell ref="A31:F31"/>
    <mergeCell ref="G31:BL31"/>
    <mergeCell ref="A32:F32"/>
    <mergeCell ref="G32:BL32"/>
    <mergeCell ref="A141:V141"/>
    <mergeCell ref="W141:AM141"/>
    <mergeCell ref="AP141:BH141"/>
    <mergeCell ref="W142:AM142"/>
    <mergeCell ref="AP142:BH142"/>
    <mergeCell ref="A27:F27"/>
    <mergeCell ref="G27:BL27"/>
    <mergeCell ref="A28:F28"/>
    <mergeCell ref="G28:BL28"/>
    <mergeCell ref="A29:F29"/>
    <mergeCell ref="A130:BL130"/>
    <mergeCell ref="A131:BL131"/>
    <mergeCell ref="A137:V137"/>
    <mergeCell ref="W137:AM137"/>
    <mergeCell ref="AP137:BH137"/>
    <mergeCell ref="W138:AM138"/>
    <mergeCell ref="AP138:BH138"/>
    <mergeCell ref="A118:B118"/>
    <mergeCell ref="C118:I118"/>
    <mergeCell ref="J118:N118"/>
    <mergeCell ref="O118:BQ118"/>
    <mergeCell ref="A127:BL127"/>
    <mergeCell ref="A128:BL128"/>
    <mergeCell ref="A120:B120"/>
    <mergeCell ref="C120:I120"/>
    <mergeCell ref="J120:N120"/>
    <mergeCell ref="O120:BQ120"/>
    <mergeCell ref="A116:B116"/>
    <mergeCell ref="C116:I116"/>
    <mergeCell ref="J116:N116"/>
    <mergeCell ref="O116:BQ116"/>
    <mergeCell ref="A117:B117"/>
    <mergeCell ref="C117:I117"/>
    <mergeCell ref="J117:N117"/>
    <mergeCell ref="O117:BQ117"/>
    <mergeCell ref="AX99:BB99"/>
    <mergeCell ref="BC99:BG99"/>
    <mergeCell ref="BH99:BL99"/>
    <mergeCell ref="BM99:BQ99"/>
    <mergeCell ref="A113:BQ113"/>
    <mergeCell ref="A115:B115"/>
    <mergeCell ref="C115:I115"/>
    <mergeCell ref="J115:N115"/>
    <mergeCell ref="O115:BQ115"/>
    <mergeCell ref="AN100:AR100"/>
    <mergeCell ref="BM98:BQ98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I98:AM98"/>
    <mergeCell ref="AN98:AR98"/>
    <mergeCell ref="AS98:AW98"/>
    <mergeCell ref="AX98:BB98"/>
    <mergeCell ref="BC98:BG98"/>
    <mergeCell ref="BH98:BL98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I96:AM96"/>
    <mergeCell ref="AN96:AR96"/>
    <mergeCell ref="AS96:AW96"/>
    <mergeCell ref="AX96:BB96"/>
    <mergeCell ref="BC96:BG96"/>
    <mergeCell ref="BH96:BL96"/>
    <mergeCell ref="A93:BQ93"/>
    <mergeCell ref="A95:B96"/>
    <mergeCell ref="C95:I96"/>
    <mergeCell ref="J95:N96"/>
    <mergeCell ref="O95:X96"/>
    <mergeCell ref="Y95:AM95"/>
    <mergeCell ref="AN95:BB95"/>
    <mergeCell ref="BC95:BQ95"/>
    <mergeCell ref="Y96:AC96"/>
    <mergeCell ref="AD96:AH96"/>
    <mergeCell ref="AN89:AR89"/>
    <mergeCell ref="AS89:AX89"/>
    <mergeCell ref="AY89:BC89"/>
    <mergeCell ref="BD89:BH89"/>
    <mergeCell ref="BI89:BN89"/>
    <mergeCell ref="A92:BQ92"/>
    <mergeCell ref="AI90:AM90"/>
    <mergeCell ref="AN90:AR90"/>
    <mergeCell ref="AS90:AX90"/>
    <mergeCell ref="AY90:BC90"/>
    <mergeCell ref="AS88:AX88"/>
    <mergeCell ref="AY88:BC88"/>
    <mergeCell ref="BD88:BH88"/>
    <mergeCell ref="BI88:BN88"/>
    <mergeCell ref="A89:B89"/>
    <mergeCell ref="C89:R89"/>
    <mergeCell ref="S89:W89"/>
    <mergeCell ref="X89:AB89"/>
    <mergeCell ref="AC89:AH89"/>
    <mergeCell ref="AI89:AM89"/>
    <mergeCell ref="AY87:BC87"/>
    <mergeCell ref="BD87:BH87"/>
    <mergeCell ref="BI87:BN87"/>
    <mergeCell ref="A88:B88"/>
    <mergeCell ref="C88:R88"/>
    <mergeCell ref="S88:W88"/>
    <mergeCell ref="X88:AB88"/>
    <mergeCell ref="AC88:AH88"/>
    <mergeCell ref="AI88:AM88"/>
    <mergeCell ref="AN88:AR88"/>
    <mergeCell ref="BD86:BH86"/>
    <mergeCell ref="BI86:BN86"/>
    <mergeCell ref="A87:B87"/>
    <mergeCell ref="C87:R87"/>
    <mergeCell ref="S87:W87"/>
    <mergeCell ref="X87:AB87"/>
    <mergeCell ref="AC87:AH87"/>
    <mergeCell ref="AI87:AM87"/>
    <mergeCell ref="AN87:AR87"/>
    <mergeCell ref="AS87:AX87"/>
    <mergeCell ref="X86:AB86"/>
    <mergeCell ref="AC86:AH86"/>
    <mergeCell ref="AI86:AM86"/>
    <mergeCell ref="AN86:AR86"/>
    <mergeCell ref="AS86:AX86"/>
    <mergeCell ref="AY86:BC86"/>
    <mergeCell ref="A83:BN83"/>
    <mergeCell ref="A84:BN84"/>
    <mergeCell ref="A85:B86"/>
    <mergeCell ref="C85:R86"/>
    <mergeCell ref="S85:AH85"/>
    <mergeCell ref="AI85:AX85"/>
    <mergeCell ref="AY85:BN85"/>
    <mergeCell ref="S86:W86"/>
    <mergeCell ref="A77:BQ77"/>
    <mergeCell ref="A79:B79"/>
    <mergeCell ref="C79:BQ79"/>
    <mergeCell ref="A80:B80"/>
    <mergeCell ref="C80:BQ80"/>
    <mergeCell ref="A81:B81"/>
    <mergeCell ref="C81:BQ81"/>
    <mergeCell ref="AP65:AT65"/>
    <mergeCell ref="AU65:AY65"/>
    <mergeCell ref="AZ65:BC65"/>
    <mergeCell ref="BD65:BH65"/>
    <mergeCell ref="BI65:BM65"/>
    <mergeCell ref="BN65:BQ65"/>
    <mergeCell ref="AU64:AY64"/>
    <mergeCell ref="AZ64:BC64"/>
    <mergeCell ref="BD64:BH64"/>
    <mergeCell ref="BI64:BM64"/>
    <mergeCell ref="BN64:BQ64"/>
    <mergeCell ref="A65:B65"/>
    <mergeCell ref="C65:Z65"/>
    <mergeCell ref="AA65:AE65"/>
    <mergeCell ref="AF65:AJ65"/>
    <mergeCell ref="AK65:AO65"/>
    <mergeCell ref="AZ63:BC63"/>
    <mergeCell ref="BD63:BH63"/>
    <mergeCell ref="BI63:BM63"/>
    <mergeCell ref="BN63:BQ63"/>
    <mergeCell ref="A64:B64"/>
    <mergeCell ref="C64:Z64"/>
    <mergeCell ref="AA64:AE64"/>
    <mergeCell ref="AF64:AJ64"/>
    <mergeCell ref="AK64:AO64"/>
    <mergeCell ref="AP64:AT64"/>
    <mergeCell ref="BD62:BH62"/>
    <mergeCell ref="BI62:BM62"/>
    <mergeCell ref="BN62:BQ62"/>
    <mergeCell ref="A63:B63"/>
    <mergeCell ref="C63:Z63"/>
    <mergeCell ref="AA63:AE63"/>
    <mergeCell ref="AF63:AJ63"/>
    <mergeCell ref="AK63:AO63"/>
    <mergeCell ref="AP63:AT63"/>
    <mergeCell ref="AU63:AY63"/>
    <mergeCell ref="AA62:AE62"/>
    <mergeCell ref="AF62:AJ62"/>
    <mergeCell ref="AK62:AO62"/>
    <mergeCell ref="AP62:AT62"/>
    <mergeCell ref="AU62:AY62"/>
    <mergeCell ref="AZ62:BC62"/>
    <mergeCell ref="A46:F46"/>
    <mergeCell ref="G46:BL46"/>
    <mergeCell ref="A58:BQ58"/>
    <mergeCell ref="A59:BQ59"/>
    <mergeCell ref="A60:BQ60"/>
    <mergeCell ref="A61:B62"/>
    <mergeCell ref="C61:Z62"/>
    <mergeCell ref="AA61:AO61"/>
    <mergeCell ref="AP61:BC61"/>
    <mergeCell ref="BD61:BQ61"/>
    <mergeCell ref="A40:BL40"/>
    <mergeCell ref="A41:BL41"/>
    <mergeCell ref="A43:BL43"/>
    <mergeCell ref="A44:F44"/>
    <mergeCell ref="G44:BL44"/>
    <mergeCell ref="A45:F45"/>
    <mergeCell ref="G45:BL45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114 C129 C99:C111 C118:C125">
    <cfRule type="cellIs" dxfId="5" priority="2" stopIfTrue="1" operator="equal">
      <formula>$C98</formula>
    </cfRule>
  </conditionalFormatting>
  <conditionalFormatting sqref="A129:B129 A114:B114 A89:B90 A99:B112 A118:B126">
    <cfRule type="cellIs" dxfId="4" priority="1" stopIfTrue="1" operator="equal">
      <formula>0</formula>
    </cfRule>
  </conditionalFormatting>
  <conditionalFormatting sqref="C112">
    <cfRule type="cellIs" dxfId="3" priority="4" stopIfTrue="1" operator="equal">
      <formula>$C99</formula>
    </cfRule>
  </conditionalFormatting>
  <conditionalFormatting sqref="C126">
    <cfRule type="cellIs" dxfId="2" priority="6" stopIfTrue="1" operator="equal">
      <formula>$C118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opLeftCell="A2" zoomScaleNormal="100" workbookViewId="0">
      <selection activeCell="N17" sqref="N17:AS17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7" width="2.88671875" style="1" customWidth="1"/>
    <col min="78" max="78" width="3" style="1" customWidth="1"/>
    <col min="79" max="79" width="4.44140625" style="1" hidden="1" customWidth="1"/>
    <col min="80" max="80" width="2.33203125" style="1" customWidth="1"/>
    <col min="81" max="16384" width="9.109375" style="1"/>
  </cols>
  <sheetData>
    <row r="1" spans="1:64" ht="9" hidden="1" customHeight="1"/>
    <row r="2" spans="1:64" ht="9" customHeight="1">
      <c r="AO2" s="83" t="s">
        <v>59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64" ht="9" customHeight="1"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64" ht="15.75" customHeight="1"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64" ht="9.75" hidden="1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</row>
    <row r="8" spans="1:64" ht="9.75" hidden="1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</row>
    <row r="9" spans="1:64" ht="8.25" hidden="1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</row>
    <row r="10" spans="1:64" ht="15.6">
      <c r="A10" s="78" t="s">
        <v>18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>
      <c r="A11" s="78" t="s">
        <v>35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75" customHeight="1">
      <c r="A12" s="78" t="s">
        <v>130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>
      <c r="A14" s="18" t="s">
        <v>7</v>
      </c>
      <c r="B14" s="159" t="s">
        <v>121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9"/>
      <c r="N14" s="160" t="s">
        <v>122</v>
      </c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20"/>
      <c r="AU14" s="159" t="s">
        <v>127</v>
      </c>
      <c r="AV14" s="62"/>
      <c r="AW14" s="62"/>
      <c r="AX14" s="62"/>
      <c r="AY14" s="62"/>
      <c r="AZ14" s="62"/>
      <c r="BA14" s="62"/>
      <c r="BB14" s="62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61" t="s">
        <v>51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21"/>
      <c r="N15" s="64" t="s">
        <v>52</v>
      </c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21"/>
      <c r="AU15" s="61" t="s">
        <v>53</v>
      </c>
      <c r="AV15" s="61"/>
      <c r="AW15" s="61"/>
      <c r="AX15" s="61"/>
      <c r="AY15" s="61"/>
      <c r="AZ15" s="61"/>
      <c r="BA15" s="61"/>
      <c r="BB15" s="6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>
      <c r="A17" s="23" t="s">
        <v>33</v>
      </c>
      <c r="B17" s="159" t="s">
        <v>134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19"/>
      <c r="N17" s="160" t="s">
        <v>133</v>
      </c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20"/>
      <c r="AU17" s="159" t="s">
        <v>127</v>
      </c>
      <c r="AV17" s="62"/>
      <c r="AW17" s="62"/>
      <c r="AX17" s="62"/>
      <c r="AY17" s="62"/>
      <c r="AZ17" s="62"/>
      <c r="BA17" s="62"/>
      <c r="BB17" s="62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61" t="s">
        <v>51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21"/>
      <c r="N18" s="64" t="s">
        <v>54</v>
      </c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21"/>
      <c r="AU18" s="61" t="s">
        <v>53</v>
      </c>
      <c r="AV18" s="61"/>
      <c r="AW18" s="61"/>
      <c r="AX18" s="61"/>
      <c r="AY18" s="61"/>
      <c r="AZ18" s="61"/>
      <c r="BA18" s="61"/>
      <c r="BB18" s="6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1.4" customHeight="1">
      <c r="A20" s="18" t="s">
        <v>34</v>
      </c>
      <c r="B20" s="159" t="s">
        <v>177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/>
      <c r="N20" s="159" t="s">
        <v>179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4"/>
      <c r="AA20" s="159" t="s">
        <v>180</v>
      </c>
      <c r="AB20" s="62"/>
      <c r="AC20" s="62"/>
      <c r="AD20" s="62"/>
      <c r="AE20" s="62"/>
      <c r="AF20" s="62"/>
      <c r="AG20" s="62"/>
      <c r="AH20" s="62"/>
      <c r="AI20" s="62"/>
      <c r="AJ20" s="24"/>
      <c r="AK20" s="164" t="s">
        <v>178</v>
      </c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24"/>
      <c r="BE20" s="159" t="s">
        <v>128</v>
      </c>
      <c r="BF20" s="62"/>
      <c r="BG20" s="62"/>
      <c r="BH20" s="62"/>
      <c r="BI20" s="62"/>
      <c r="BJ20" s="62"/>
      <c r="BK20" s="62"/>
      <c r="BL20" s="62"/>
    </row>
    <row r="21" spans="1:79" ht="23.25" customHeight="1">
      <c r="A21"/>
      <c r="B21" s="61" t="s">
        <v>51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/>
      <c r="N21" s="61" t="s">
        <v>55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27"/>
      <c r="AA21" s="63" t="s">
        <v>56</v>
      </c>
      <c r="AB21" s="63"/>
      <c r="AC21" s="63"/>
      <c r="AD21" s="63"/>
      <c r="AE21" s="63"/>
      <c r="AF21" s="63"/>
      <c r="AG21" s="63"/>
      <c r="AH21" s="63"/>
      <c r="AI21" s="63"/>
      <c r="AJ21" s="27"/>
      <c r="AK21" s="65" t="s">
        <v>57</v>
      </c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27"/>
      <c r="BE21" s="61" t="s">
        <v>58</v>
      </c>
      <c r="BF21" s="61"/>
      <c r="BG21" s="61"/>
      <c r="BH21" s="61"/>
      <c r="BI21" s="61"/>
      <c r="BJ21" s="61"/>
      <c r="BK21" s="61"/>
      <c r="BL21" s="61"/>
    </row>
    <row r="22" spans="1:79" ht="6.75" customHeight="1"/>
    <row r="23" spans="1:79" ht="15.75" customHeight="1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74" t="s">
        <v>3</v>
      </c>
      <c r="B24" s="74"/>
      <c r="C24" s="74"/>
      <c r="D24" s="74"/>
      <c r="E24" s="74"/>
      <c r="F24" s="74"/>
      <c r="G24" s="75" t="s">
        <v>38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7"/>
    </row>
    <row r="25" spans="1:79" ht="10.5" hidden="1" customHeight="1">
      <c r="A25" s="98" t="s">
        <v>36</v>
      </c>
      <c r="B25" s="98"/>
      <c r="C25" s="98"/>
      <c r="D25" s="98"/>
      <c r="E25" s="98"/>
      <c r="F25" s="98"/>
      <c r="G25" s="69" t="s">
        <v>14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1"/>
      <c r="CA25" s="1" t="s">
        <v>49</v>
      </c>
    </row>
    <row r="26" spans="1:79" ht="15.75" customHeight="1">
      <c r="A26" s="98"/>
      <c r="B26" s="98"/>
      <c r="C26" s="98"/>
      <c r="D26" s="98"/>
      <c r="E26" s="98"/>
      <c r="F26" s="98"/>
      <c r="G26" s="94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6"/>
      <c r="CA26" s="1" t="s">
        <v>47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74" t="s">
        <v>3</v>
      </c>
      <c r="B32" s="74"/>
      <c r="C32" s="74"/>
      <c r="D32" s="74"/>
      <c r="E32" s="74"/>
      <c r="F32" s="74"/>
      <c r="G32" s="75" t="s">
        <v>39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</row>
    <row r="33" spans="1:79" ht="10.5" hidden="1" customHeight="1">
      <c r="A33" s="98" t="s">
        <v>13</v>
      </c>
      <c r="B33" s="98"/>
      <c r="C33" s="98"/>
      <c r="D33" s="98"/>
      <c r="E33" s="98"/>
      <c r="F33" s="98"/>
      <c r="G33" s="69" t="s">
        <v>14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1"/>
      <c r="CA33" s="1" t="s">
        <v>50</v>
      </c>
    </row>
    <row r="34" spans="1:79" ht="15" customHeight="1">
      <c r="A34" s="98">
        <v>1</v>
      </c>
      <c r="B34" s="98"/>
      <c r="C34" s="98"/>
      <c r="D34" s="98"/>
      <c r="E34" s="98"/>
      <c r="F34" s="98"/>
      <c r="G34" s="117" t="s">
        <v>175</v>
      </c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9"/>
      <c r="CA34" s="1" t="s">
        <v>48</v>
      </c>
    </row>
    <row r="35" spans="1:79" ht="15" customHeight="1">
      <c r="A35" s="98">
        <v>2</v>
      </c>
      <c r="B35" s="98"/>
      <c r="C35" s="98"/>
      <c r="D35" s="98"/>
      <c r="E35" s="98"/>
      <c r="F35" s="98"/>
      <c r="G35" s="117" t="s">
        <v>176</v>
      </c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9"/>
    </row>
    <row r="37" spans="1:79" ht="15.75" customHeight="1">
      <c r="A37" s="41" t="s">
        <v>74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.75" customHeight="1">
      <c r="A38" s="41" t="s">
        <v>75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15" customHeight="1">
      <c r="A39" s="103" t="s">
        <v>129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</row>
    <row r="40" spans="1:79" ht="48" customHeight="1">
      <c r="A40" s="57" t="s">
        <v>3</v>
      </c>
      <c r="B40" s="57"/>
      <c r="C40" s="57" t="s">
        <v>67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 t="s">
        <v>25</v>
      </c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 t="s">
        <v>44</v>
      </c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 t="s">
        <v>0</v>
      </c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</row>
    <row r="41" spans="1:79" ht="29.1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 t="s">
        <v>2</v>
      </c>
      <c r="AB41" s="57"/>
      <c r="AC41" s="57"/>
      <c r="AD41" s="57"/>
      <c r="AE41" s="57"/>
      <c r="AF41" s="57" t="s">
        <v>1</v>
      </c>
      <c r="AG41" s="57"/>
      <c r="AH41" s="57"/>
      <c r="AI41" s="57"/>
      <c r="AJ41" s="57"/>
      <c r="AK41" s="57" t="s">
        <v>26</v>
      </c>
      <c r="AL41" s="57"/>
      <c r="AM41" s="57"/>
      <c r="AN41" s="57"/>
      <c r="AO41" s="57"/>
      <c r="AP41" s="57" t="s">
        <v>2</v>
      </c>
      <c r="AQ41" s="57"/>
      <c r="AR41" s="57"/>
      <c r="AS41" s="57"/>
      <c r="AT41" s="57"/>
      <c r="AU41" s="57" t="s">
        <v>1</v>
      </c>
      <c r="AV41" s="57"/>
      <c r="AW41" s="57"/>
      <c r="AX41" s="57"/>
      <c r="AY41" s="57"/>
      <c r="AZ41" s="57" t="s">
        <v>26</v>
      </c>
      <c r="BA41" s="57"/>
      <c r="BB41" s="57"/>
      <c r="BC41" s="57"/>
      <c r="BD41" s="57" t="s">
        <v>2</v>
      </c>
      <c r="BE41" s="57"/>
      <c r="BF41" s="57"/>
      <c r="BG41" s="57"/>
      <c r="BH41" s="57"/>
      <c r="BI41" s="57" t="s">
        <v>1</v>
      </c>
      <c r="BJ41" s="57"/>
      <c r="BK41" s="57"/>
      <c r="BL41" s="57"/>
      <c r="BM41" s="57"/>
      <c r="BN41" s="57" t="s">
        <v>27</v>
      </c>
      <c r="BO41" s="57"/>
      <c r="BP41" s="57"/>
      <c r="BQ41" s="57"/>
    </row>
    <row r="42" spans="1:79" ht="15.9" customHeight="1">
      <c r="A42" s="72">
        <v>1</v>
      </c>
      <c r="B42" s="72"/>
      <c r="C42" s="72">
        <v>2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66">
        <v>3</v>
      </c>
      <c r="AB42" s="67"/>
      <c r="AC42" s="67"/>
      <c r="AD42" s="67"/>
      <c r="AE42" s="68"/>
      <c r="AF42" s="66">
        <v>4</v>
      </c>
      <c r="AG42" s="67"/>
      <c r="AH42" s="67"/>
      <c r="AI42" s="67"/>
      <c r="AJ42" s="68"/>
      <c r="AK42" s="66">
        <v>5</v>
      </c>
      <c r="AL42" s="67"/>
      <c r="AM42" s="67"/>
      <c r="AN42" s="67"/>
      <c r="AO42" s="68"/>
      <c r="AP42" s="66">
        <v>6</v>
      </c>
      <c r="AQ42" s="67"/>
      <c r="AR42" s="67"/>
      <c r="AS42" s="67"/>
      <c r="AT42" s="68"/>
      <c r="AU42" s="66">
        <v>7</v>
      </c>
      <c r="AV42" s="67"/>
      <c r="AW42" s="67"/>
      <c r="AX42" s="67"/>
      <c r="AY42" s="68"/>
      <c r="AZ42" s="66">
        <v>8</v>
      </c>
      <c r="BA42" s="67"/>
      <c r="BB42" s="67"/>
      <c r="BC42" s="68"/>
      <c r="BD42" s="66">
        <v>9</v>
      </c>
      <c r="BE42" s="67"/>
      <c r="BF42" s="67"/>
      <c r="BG42" s="67"/>
      <c r="BH42" s="68"/>
      <c r="BI42" s="72">
        <v>10</v>
      </c>
      <c r="BJ42" s="72"/>
      <c r="BK42" s="72"/>
      <c r="BL42" s="72"/>
      <c r="BM42" s="72"/>
      <c r="BN42" s="72">
        <v>11</v>
      </c>
      <c r="BO42" s="72"/>
      <c r="BP42" s="72"/>
      <c r="BQ42" s="72"/>
    </row>
    <row r="43" spans="1:79" ht="15.75" hidden="1" customHeight="1">
      <c r="A43" s="98" t="s">
        <v>13</v>
      </c>
      <c r="B43" s="98"/>
      <c r="C43" s="80" t="s">
        <v>14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1"/>
      <c r="AA43" s="40" t="s">
        <v>10</v>
      </c>
      <c r="AB43" s="40"/>
      <c r="AC43" s="40"/>
      <c r="AD43" s="40"/>
      <c r="AE43" s="40"/>
      <c r="AF43" s="40" t="s">
        <v>9</v>
      </c>
      <c r="AG43" s="40"/>
      <c r="AH43" s="40"/>
      <c r="AI43" s="40"/>
      <c r="AJ43" s="40"/>
      <c r="AK43" s="82" t="s">
        <v>16</v>
      </c>
      <c r="AL43" s="82"/>
      <c r="AM43" s="82"/>
      <c r="AN43" s="82"/>
      <c r="AO43" s="82"/>
      <c r="AP43" s="40" t="s">
        <v>11</v>
      </c>
      <c r="AQ43" s="40"/>
      <c r="AR43" s="40"/>
      <c r="AS43" s="40"/>
      <c r="AT43" s="40"/>
      <c r="AU43" s="40" t="s">
        <v>12</v>
      </c>
      <c r="AV43" s="40"/>
      <c r="AW43" s="40"/>
      <c r="AX43" s="40"/>
      <c r="AY43" s="40"/>
      <c r="AZ43" s="82" t="s">
        <v>16</v>
      </c>
      <c r="BA43" s="82"/>
      <c r="BB43" s="82"/>
      <c r="BC43" s="82"/>
      <c r="BD43" s="53" t="s">
        <v>31</v>
      </c>
      <c r="BE43" s="53"/>
      <c r="BF43" s="53"/>
      <c r="BG43" s="53"/>
      <c r="BH43" s="53"/>
      <c r="BI43" s="53" t="s">
        <v>31</v>
      </c>
      <c r="BJ43" s="53"/>
      <c r="BK43" s="53"/>
      <c r="BL43" s="53"/>
      <c r="BM43" s="53"/>
      <c r="BN43" s="111" t="s">
        <v>16</v>
      </c>
      <c r="BO43" s="111"/>
      <c r="BP43" s="111"/>
      <c r="BQ43" s="111"/>
      <c r="CA43" s="1" t="s">
        <v>19</v>
      </c>
    </row>
    <row r="44" spans="1:79" s="127" customFormat="1" ht="15" customHeight="1">
      <c r="A44" s="132"/>
      <c r="B44" s="132"/>
      <c r="C44" s="165" t="s">
        <v>89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>
        <f>AA44+AF44</f>
        <v>0</v>
      </c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>
        <f>AP44+AU44</f>
        <v>0</v>
      </c>
      <c r="BA44" s="116"/>
      <c r="BB44" s="116"/>
      <c r="BC44" s="116"/>
      <c r="BD44" s="116">
        <f>AP44-AA44</f>
        <v>0</v>
      </c>
      <c r="BE44" s="116"/>
      <c r="BF44" s="116"/>
      <c r="BG44" s="116"/>
      <c r="BH44" s="116"/>
      <c r="BI44" s="116">
        <f>AU44-AF44</f>
        <v>0</v>
      </c>
      <c r="BJ44" s="116"/>
      <c r="BK44" s="116"/>
      <c r="BL44" s="116"/>
      <c r="BM44" s="116"/>
      <c r="BN44" s="116">
        <f>BD44+BI44</f>
        <v>0</v>
      </c>
      <c r="BO44" s="116"/>
      <c r="BP44" s="116"/>
      <c r="BQ44" s="116"/>
      <c r="CA44" s="127" t="s">
        <v>20</v>
      </c>
    </row>
    <row r="46" spans="1:79" ht="29.25" customHeight="1">
      <c r="A46" s="41" t="s">
        <v>76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>
      <c r="A48" s="72" t="s">
        <v>3</v>
      </c>
      <c r="B48" s="72"/>
      <c r="C48" s="57" t="s">
        <v>60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</row>
    <row r="49" spans="1:79" ht="15.6">
      <c r="A49" s="72">
        <v>1</v>
      </c>
      <c r="B49" s="72"/>
      <c r="C49" s="107">
        <v>2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</row>
    <row r="50" spans="1:79" hidden="1">
      <c r="A50" s="101" t="s">
        <v>13</v>
      </c>
      <c r="B50" s="102"/>
      <c r="C50" s="104" t="s">
        <v>14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6"/>
      <c r="CA50" s="1" t="s">
        <v>70</v>
      </c>
    </row>
    <row r="51" spans="1:79" ht="14.25" customHeight="1">
      <c r="A51" s="101"/>
      <c r="B51" s="102"/>
      <c r="C51" s="104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6"/>
      <c r="CA51" s="1" t="s">
        <v>61</v>
      </c>
    </row>
    <row r="53" spans="1:79" ht="15.75" customHeight="1">
      <c r="A53" s="41" t="s">
        <v>42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>
      <c r="A54" s="103" t="s">
        <v>129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</row>
    <row r="55" spans="1:79" ht="28.5" customHeight="1">
      <c r="A55" s="54" t="s">
        <v>3</v>
      </c>
      <c r="B55" s="56"/>
      <c r="C55" s="57" t="s">
        <v>28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 t="s">
        <v>25</v>
      </c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 t="s">
        <v>44</v>
      </c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 t="s">
        <v>0</v>
      </c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2"/>
      <c r="BP55" s="2"/>
      <c r="BQ55" s="2"/>
    </row>
    <row r="56" spans="1:79" ht="29.1" customHeight="1">
      <c r="A56" s="108"/>
      <c r="B56" s="109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 t="s">
        <v>2</v>
      </c>
      <c r="T56" s="57"/>
      <c r="U56" s="57"/>
      <c r="V56" s="57"/>
      <c r="W56" s="57"/>
      <c r="X56" s="57" t="s">
        <v>1</v>
      </c>
      <c r="Y56" s="57"/>
      <c r="Z56" s="57"/>
      <c r="AA56" s="57"/>
      <c r="AB56" s="57"/>
      <c r="AC56" s="57" t="s">
        <v>26</v>
      </c>
      <c r="AD56" s="57"/>
      <c r="AE56" s="57"/>
      <c r="AF56" s="57"/>
      <c r="AG56" s="57"/>
      <c r="AH56" s="57"/>
      <c r="AI56" s="57" t="s">
        <v>2</v>
      </c>
      <c r="AJ56" s="57"/>
      <c r="AK56" s="57"/>
      <c r="AL56" s="57"/>
      <c r="AM56" s="57"/>
      <c r="AN56" s="57" t="s">
        <v>1</v>
      </c>
      <c r="AO56" s="57"/>
      <c r="AP56" s="57"/>
      <c r="AQ56" s="57"/>
      <c r="AR56" s="57"/>
      <c r="AS56" s="57" t="s">
        <v>26</v>
      </c>
      <c r="AT56" s="57"/>
      <c r="AU56" s="57"/>
      <c r="AV56" s="57"/>
      <c r="AW56" s="57"/>
      <c r="AX56" s="57"/>
      <c r="AY56" s="43" t="s">
        <v>2</v>
      </c>
      <c r="AZ56" s="58"/>
      <c r="BA56" s="58"/>
      <c r="BB56" s="58"/>
      <c r="BC56" s="59"/>
      <c r="BD56" s="43" t="s">
        <v>1</v>
      </c>
      <c r="BE56" s="58"/>
      <c r="BF56" s="58"/>
      <c r="BG56" s="58"/>
      <c r="BH56" s="59"/>
      <c r="BI56" s="57" t="s">
        <v>26</v>
      </c>
      <c r="BJ56" s="57"/>
      <c r="BK56" s="57"/>
      <c r="BL56" s="57"/>
      <c r="BM56" s="57"/>
      <c r="BN56" s="57"/>
      <c r="BO56" s="2"/>
      <c r="BP56" s="2"/>
      <c r="BQ56" s="2"/>
    </row>
    <row r="57" spans="1:79" ht="15.9" customHeight="1">
      <c r="A57" s="57">
        <v>1</v>
      </c>
      <c r="B57" s="57"/>
      <c r="C57" s="57">
        <v>2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>
        <v>3</v>
      </c>
      <c r="T57" s="57"/>
      <c r="U57" s="57"/>
      <c r="V57" s="57"/>
      <c r="W57" s="57"/>
      <c r="X57" s="57">
        <v>4</v>
      </c>
      <c r="Y57" s="57"/>
      <c r="Z57" s="57"/>
      <c r="AA57" s="57"/>
      <c r="AB57" s="57"/>
      <c r="AC57" s="57">
        <v>5</v>
      </c>
      <c r="AD57" s="57"/>
      <c r="AE57" s="57"/>
      <c r="AF57" s="57"/>
      <c r="AG57" s="57"/>
      <c r="AH57" s="57"/>
      <c r="AI57" s="57">
        <v>6</v>
      </c>
      <c r="AJ57" s="57"/>
      <c r="AK57" s="57"/>
      <c r="AL57" s="57"/>
      <c r="AM57" s="57"/>
      <c r="AN57" s="57">
        <v>7</v>
      </c>
      <c r="AO57" s="57"/>
      <c r="AP57" s="57"/>
      <c r="AQ57" s="57"/>
      <c r="AR57" s="57"/>
      <c r="AS57" s="57">
        <v>8</v>
      </c>
      <c r="AT57" s="57"/>
      <c r="AU57" s="57"/>
      <c r="AV57" s="57"/>
      <c r="AW57" s="57"/>
      <c r="AX57" s="57"/>
      <c r="AY57" s="57">
        <v>9</v>
      </c>
      <c r="AZ57" s="57"/>
      <c r="BA57" s="57"/>
      <c r="BB57" s="57"/>
      <c r="BC57" s="57"/>
      <c r="BD57" s="57">
        <v>10</v>
      </c>
      <c r="BE57" s="57"/>
      <c r="BF57" s="57"/>
      <c r="BG57" s="57"/>
      <c r="BH57" s="57"/>
      <c r="BI57" s="43">
        <v>11</v>
      </c>
      <c r="BJ57" s="58"/>
      <c r="BK57" s="58"/>
      <c r="BL57" s="58"/>
      <c r="BM57" s="58"/>
      <c r="BN57" s="59"/>
      <c r="BO57" s="6"/>
      <c r="BP57" s="6"/>
      <c r="BQ57" s="6"/>
    </row>
    <row r="58" spans="1:79" ht="18" hidden="1" customHeight="1">
      <c r="A58" s="98" t="s">
        <v>13</v>
      </c>
      <c r="B58" s="98"/>
      <c r="C58" s="99" t="s">
        <v>14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82" t="s">
        <v>16</v>
      </c>
      <c r="AD58" s="111"/>
      <c r="AE58" s="111"/>
      <c r="AF58" s="111"/>
      <c r="AG58" s="111"/>
      <c r="AH58" s="111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82" t="s">
        <v>16</v>
      </c>
      <c r="AT58" s="111"/>
      <c r="AU58" s="111"/>
      <c r="AV58" s="111"/>
      <c r="AW58" s="111"/>
      <c r="AX58" s="111"/>
      <c r="AY58" s="112" t="s">
        <v>17</v>
      </c>
      <c r="AZ58" s="113"/>
      <c r="BA58" s="113"/>
      <c r="BB58" s="113"/>
      <c r="BC58" s="114"/>
      <c r="BD58" s="112" t="s">
        <v>17</v>
      </c>
      <c r="BE58" s="113"/>
      <c r="BF58" s="113"/>
      <c r="BG58" s="113"/>
      <c r="BH58" s="114"/>
      <c r="BI58" s="111" t="s">
        <v>16</v>
      </c>
      <c r="BJ58" s="111"/>
      <c r="BK58" s="111"/>
      <c r="BL58" s="111"/>
      <c r="BM58" s="111"/>
      <c r="BN58" s="111"/>
      <c r="BO58" s="7"/>
      <c r="BP58" s="7"/>
      <c r="BQ58" s="7"/>
      <c r="CA58" s="1" t="s">
        <v>21</v>
      </c>
    </row>
    <row r="59" spans="1:79" s="127" customFormat="1" ht="15" customHeight="1">
      <c r="A59" s="132"/>
      <c r="B59" s="132"/>
      <c r="C59" s="167" t="s">
        <v>91</v>
      </c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>
        <f>S59+X59</f>
        <v>0</v>
      </c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>
        <f>AI59+AN59</f>
        <v>0</v>
      </c>
      <c r="AT59" s="116"/>
      <c r="AU59" s="116"/>
      <c r="AV59" s="116"/>
      <c r="AW59" s="116"/>
      <c r="AX59" s="116"/>
      <c r="AY59" s="116">
        <f>AI59-S59</f>
        <v>0</v>
      </c>
      <c r="AZ59" s="116"/>
      <c r="BA59" s="116"/>
      <c r="BB59" s="116"/>
      <c r="BC59" s="116"/>
      <c r="BD59" s="136">
        <f>AN59-X59</f>
        <v>0</v>
      </c>
      <c r="BE59" s="136"/>
      <c r="BF59" s="136"/>
      <c r="BG59" s="136"/>
      <c r="BH59" s="136"/>
      <c r="BI59" s="136">
        <f>AY59+BD59</f>
        <v>0</v>
      </c>
      <c r="BJ59" s="136"/>
      <c r="BK59" s="136"/>
      <c r="BL59" s="136"/>
      <c r="BM59" s="136"/>
      <c r="BN59" s="136"/>
      <c r="BO59" s="137"/>
      <c r="BP59" s="137"/>
      <c r="BQ59" s="137"/>
      <c r="CA59" s="127" t="s">
        <v>22</v>
      </c>
    </row>
    <row r="61" spans="1:79" ht="15.75" customHeight="1">
      <c r="A61" s="41" t="s">
        <v>43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</row>
    <row r="62" spans="1:79" ht="15.75" customHeight="1">
      <c r="A62" s="41" t="s">
        <v>62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8.25" customHeight="1"/>
    <row r="64" spans="1:79" ht="45" customHeight="1">
      <c r="A64" s="54" t="s">
        <v>3</v>
      </c>
      <c r="B64" s="56"/>
      <c r="C64" s="54" t="s">
        <v>6</v>
      </c>
      <c r="D64" s="55"/>
      <c r="E64" s="55"/>
      <c r="F64" s="55"/>
      <c r="G64" s="55"/>
      <c r="H64" s="55"/>
      <c r="I64" s="56"/>
      <c r="J64" s="54" t="s">
        <v>5</v>
      </c>
      <c r="K64" s="55"/>
      <c r="L64" s="55"/>
      <c r="M64" s="55"/>
      <c r="N64" s="56"/>
      <c r="O64" s="54" t="s">
        <v>4</v>
      </c>
      <c r="P64" s="55"/>
      <c r="Q64" s="55"/>
      <c r="R64" s="55"/>
      <c r="S64" s="55"/>
      <c r="T64" s="55"/>
      <c r="U64" s="55"/>
      <c r="V64" s="55"/>
      <c r="W64" s="55"/>
      <c r="X64" s="56"/>
      <c r="Y64" s="57" t="s">
        <v>25</v>
      </c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 t="s">
        <v>45</v>
      </c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79" t="s">
        <v>0</v>
      </c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>
      <c r="A65" s="108"/>
      <c r="B65" s="109"/>
      <c r="C65" s="108"/>
      <c r="D65" s="110"/>
      <c r="E65" s="110"/>
      <c r="F65" s="110"/>
      <c r="G65" s="110"/>
      <c r="H65" s="110"/>
      <c r="I65" s="109"/>
      <c r="J65" s="108"/>
      <c r="K65" s="110"/>
      <c r="L65" s="110"/>
      <c r="M65" s="110"/>
      <c r="N65" s="109"/>
      <c r="O65" s="108"/>
      <c r="P65" s="110"/>
      <c r="Q65" s="110"/>
      <c r="R65" s="110"/>
      <c r="S65" s="110"/>
      <c r="T65" s="110"/>
      <c r="U65" s="110"/>
      <c r="V65" s="110"/>
      <c r="W65" s="110"/>
      <c r="X65" s="109"/>
      <c r="Y65" s="43" t="s">
        <v>2</v>
      </c>
      <c r="Z65" s="58"/>
      <c r="AA65" s="58"/>
      <c r="AB65" s="58"/>
      <c r="AC65" s="59"/>
      <c r="AD65" s="43" t="s">
        <v>1</v>
      </c>
      <c r="AE65" s="58"/>
      <c r="AF65" s="58"/>
      <c r="AG65" s="58"/>
      <c r="AH65" s="59"/>
      <c r="AI65" s="57" t="s">
        <v>26</v>
      </c>
      <c r="AJ65" s="57"/>
      <c r="AK65" s="57"/>
      <c r="AL65" s="57"/>
      <c r="AM65" s="57"/>
      <c r="AN65" s="57" t="s">
        <v>2</v>
      </c>
      <c r="AO65" s="57"/>
      <c r="AP65" s="57"/>
      <c r="AQ65" s="57"/>
      <c r="AR65" s="57"/>
      <c r="AS65" s="57" t="s">
        <v>1</v>
      </c>
      <c r="AT65" s="57"/>
      <c r="AU65" s="57"/>
      <c r="AV65" s="57"/>
      <c r="AW65" s="57"/>
      <c r="AX65" s="57" t="s">
        <v>26</v>
      </c>
      <c r="AY65" s="57"/>
      <c r="AZ65" s="57"/>
      <c r="BA65" s="57"/>
      <c r="BB65" s="57"/>
      <c r="BC65" s="57" t="s">
        <v>2</v>
      </c>
      <c r="BD65" s="57"/>
      <c r="BE65" s="57"/>
      <c r="BF65" s="57"/>
      <c r="BG65" s="57"/>
      <c r="BH65" s="57" t="s">
        <v>1</v>
      </c>
      <c r="BI65" s="57"/>
      <c r="BJ65" s="57"/>
      <c r="BK65" s="57"/>
      <c r="BL65" s="57"/>
      <c r="BM65" s="57" t="s">
        <v>26</v>
      </c>
      <c r="BN65" s="57"/>
      <c r="BO65" s="57"/>
      <c r="BP65" s="57"/>
      <c r="BQ65" s="57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" customHeight="1">
      <c r="A66" s="57">
        <v>1</v>
      </c>
      <c r="B66" s="57"/>
      <c r="C66" s="57">
        <v>2</v>
      </c>
      <c r="D66" s="57"/>
      <c r="E66" s="57"/>
      <c r="F66" s="57"/>
      <c r="G66" s="57"/>
      <c r="H66" s="57"/>
      <c r="I66" s="57"/>
      <c r="J66" s="57">
        <v>3</v>
      </c>
      <c r="K66" s="57"/>
      <c r="L66" s="57"/>
      <c r="M66" s="57"/>
      <c r="N66" s="57"/>
      <c r="O66" s="57">
        <v>4</v>
      </c>
      <c r="P66" s="57"/>
      <c r="Q66" s="57"/>
      <c r="R66" s="57"/>
      <c r="S66" s="57"/>
      <c r="T66" s="57"/>
      <c r="U66" s="57"/>
      <c r="V66" s="57"/>
      <c r="W66" s="57"/>
      <c r="X66" s="57"/>
      <c r="Y66" s="57">
        <v>5</v>
      </c>
      <c r="Z66" s="57"/>
      <c r="AA66" s="57"/>
      <c r="AB66" s="57"/>
      <c r="AC66" s="57"/>
      <c r="AD66" s="57">
        <v>6</v>
      </c>
      <c r="AE66" s="57"/>
      <c r="AF66" s="57"/>
      <c r="AG66" s="57"/>
      <c r="AH66" s="57"/>
      <c r="AI66" s="57">
        <v>7</v>
      </c>
      <c r="AJ66" s="57"/>
      <c r="AK66" s="57"/>
      <c r="AL66" s="57"/>
      <c r="AM66" s="57"/>
      <c r="AN66" s="43">
        <v>8</v>
      </c>
      <c r="AO66" s="58"/>
      <c r="AP66" s="58"/>
      <c r="AQ66" s="58"/>
      <c r="AR66" s="59"/>
      <c r="AS66" s="43">
        <v>9</v>
      </c>
      <c r="AT66" s="58"/>
      <c r="AU66" s="58"/>
      <c r="AV66" s="58"/>
      <c r="AW66" s="59"/>
      <c r="AX66" s="43">
        <v>10</v>
      </c>
      <c r="AY66" s="58"/>
      <c r="AZ66" s="58"/>
      <c r="BA66" s="58"/>
      <c r="BB66" s="59"/>
      <c r="BC66" s="43">
        <v>11</v>
      </c>
      <c r="BD66" s="58"/>
      <c r="BE66" s="58"/>
      <c r="BF66" s="58"/>
      <c r="BG66" s="59"/>
      <c r="BH66" s="43">
        <v>12</v>
      </c>
      <c r="BI66" s="58"/>
      <c r="BJ66" s="58"/>
      <c r="BK66" s="58"/>
      <c r="BL66" s="59"/>
      <c r="BM66" s="43">
        <v>13</v>
      </c>
      <c r="BN66" s="58"/>
      <c r="BO66" s="58"/>
      <c r="BP66" s="58"/>
      <c r="BQ66" s="59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>
      <c r="A67" s="98" t="s">
        <v>36</v>
      </c>
      <c r="B67" s="98"/>
      <c r="C67" s="69" t="s">
        <v>14</v>
      </c>
      <c r="D67" s="70"/>
      <c r="E67" s="70"/>
      <c r="F67" s="70"/>
      <c r="G67" s="70"/>
      <c r="H67" s="70"/>
      <c r="I67" s="71"/>
      <c r="J67" s="98" t="s">
        <v>15</v>
      </c>
      <c r="K67" s="98"/>
      <c r="L67" s="98"/>
      <c r="M67" s="98"/>
      <c r="N67" s="98"/>
      <c r="O67" s="99" t="s">
        <v>37</v>
      </c>
      <c r="P67" s="99"/>
      <c r="Q67" s="99"/>
      <c r="R67" s="99"/>
      <c r="S67" s="99"/>
      <c r="T67" s="99"/>
      <c r="U67" s="99"/>
      <c r="V67" s="99"/>
      <c r="W67" s="99"/>
      <c r="X67" s="69"/>
      <c r="Y67" s="40" t="s">
        <v>10</v>
      </c>
      <c r="Z67" s="40"/>
      <c r="AA67" s="40"/>
      <c r="AB67" s="40"/>
      <c r="AC67" s="40"/>
      <c r="AD67" s="40" t="s">
        <v>29</v>
      </c>
      <c r="AE67" s="40"/>
      <c r="AF67" s="40"/>
      <c r="AG67" s="40"/>
      <c r="AH67" s="40"/>
      <c r="AI67" s="40" t="s">
        <v>78</v>
      </c>
      <c r="AJ67" s="40"/>
      <c r="AK67" s="40"/>
      <c r="AL67" s="40"/>
      <c r="AM67" s="40"/>
      <c r="AN67" s="40" t="s">
        <v>30</v>
      </c>
      <c r="AO67" s="40"/>
      <c r="AP67" s="40"/>
      <c r="AQ67" s="40"/>
      <c r="AR67" s="40"/>
      <c r="AS67" s="40" t="s">
        <v>11</v>
      </c>
      <c r="AT67" s="40"/>
      <c r="AU67" s="40"/>
      <c r="AV67" s="40"/>
      <c r="AW67" s="40"/>
      <c r="AX67" s="40" t="s">
        <v>79</v>
      </c>
      <c r="AY67" s="40"/>
      <c r="AZ67" s="40"/>
      <c r="BA67" s="40"/>
      <c r="BB67" s="40"/>
      <c r="BC67" s="40" t="s">
        <v>32</v>
      </c>
      <c r="BD67" s="40"/>
      <c r="BE67" s="40"/>
      <c r="BF67" s="40"/>
      <c r="BG67" s="40"/>
      <c r="BH67" s="40" t="s">
        <v>32</v>
      </c>
      <c r="BI67" s="40"/>
      <c r="BJ67" s="40"/>
      <c r="BK67" s="40"/>
      <c r="BL67" s="40"/>
      <c r="BM67" s="85" t="s">
        <v>16</v>
      </c>
      <c r="BN67" s="85"/>
      <c r="BO67" s="85"/>
      <c r="BP67" s="85"/>
      <c r="BQ67" s="85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ht="15.6">
      <c r="A68" s="86"/>
      <c r="B68" s="86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11"/>
      <c r="BS68" s="11"/>
      <c r="BT68" s="11"/>
      <c r="BU68" s="11"/>
      <c r="BV68" s="11"/>
      <c r="BW68" s="11"/>
      <c r="BX68" s="11"/>
      <c r="BY68" s="11"/>
      <c r="BZ68" s="9"/>
      <c r="CA68" s="1" t="s">
        <v>24</v>
      </c>
    </row>
    <row r="69" spans="1:79" ht="15.6">
      <c r="A69" s="31"/>
      <c r="B69" s="3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15.75" customHeight="1">
      <c r="A70" s="41" t="s">
        <v>63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</row>
    <row r="71" spans="1:79" ht="9" customHeight="1">
      <c r="A71" s="31"/>
      <c r="B71" s="31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45" customHeight="1">
      <c r="A72" s="54" t="s">
        <v>3</v>
      </c>
      <c r="B72" s="56"/>
      <c r="C72" s="54" t="s">
        <v>6</v>
      </c>
      <c r="D72" s="55"/>
      <c r="E72" s="55"/>
      <c r="F72" s="55"/>
      <c r="G72" s="55"/>
      <c r="H72" s="55"/>
      <c r="I72" s="56"/>
      <c r="J72" s="54" t="s">
        <v>5</v>
      </c>
      <c r="K72" s="55"/>
      <c r="L72" s="55"/>
      <c r="M72" s="55"/>
      <c r="N72" s="56"/>
      <c r="O72" s="43" t="s">
        <v>64</v>
      </c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5"/>
      <c r="BR72" s="10"/>
      <c r="BS72" s="10"/>
      <c r="BT72" s="10"/>
      <c r="BU72" s="10"/>
      <c r="BV72" s="10"/>
      <c r="BW72" s="10"/>
      <c r="BX72" s="10"/>
      <c r="BY72" s="10"/>
      <c r="BZ72" s="9"/>
    </row>
    <row r="73" spans="1:79" s="38" customFormat="1" ht="15.9" customHeight="1">
      <c r="A73" s="97">
        <v>1</v>
      </c>
      <c r="B73" s="97"/>
      <c r="C73" s="97">
        <v>2</v>
      </c>
      <c r="D73" s="97"/>
      <c r="E73" s="97"/>
      <c r="F73" s="97"/>
      <c r="G73" s="97"/>
      <c r="H73" s="97"/>
      <c r="I73" s="97"/>
      <c r="J73" s="97">
        <v>3</v>
      </c>
      <c r="K73" s="97"/>
      <c r="L73" s="97"/>
      <c r="M73" s="97"/>
      <c r="N73" s="97"/>
      <c r="O73" s="46">
        <v>4</v>
      </c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8"/>
      <c r="BR73" s="36"/>
      <c r="BS73" s="36"/>
      <c r="BT73" s="36"/>
      <c r="BU73" s="36"/>
      <c r="BV73" s="36"/>
      <c r="BW73" s="36"/>
      <c r="BX73" s="36"/>
      <c r="BY73" s="36"/>
      <c r="BZ73" s="37"/>
    </row>
    <row r="74" spans="1:79" s="38" customFormat="1" ht="12.75" hidden="1" customHeight="1">
      <c r="A74" s="53" t="s">
        <v>36</v>
      </c>
      <c r="B74" s="53"/>
      <c r="C74" s="94" t="s">
        <v>14</v>
      </c>
      <c r="D74" s="95"/>
      <c r="E74" s="95"/>
      <c r="F74" s="95"/>
      <c r="G74" s="95"/>
      <c r="H74" s="95"/>
      <c r="I74" s="96"/>
      <c r="J74" s="53" t="s">
        <v>15</v>
      </c>
      <c r="K74" s="53"/>
      <c r="L74" s="53"/>
      <c r="M74" s="53"/>
      <c r="N74" s="53"/>
      <c r="O74" s="89" t="s">
        <v>72</v>
      </c>
      <c r="P74" s="90"/>
      <c r="Q74" s="90"/>
      <c r="R74" s="90"/>
      <c r="S74" s="90"/>
      <c r="T74" s="90"/>
      <c r="U74" s="90"/>
      <c r="V74" s="90"/>
      <c r="W74" s="90"/>
      <c r="X74" s="90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2"/>
      <c r="BR74" s="39"/>
      <c r="BS74" s="39"/>
      <c r="BT74" s="37"/>
      <c r="BU74" s="37"/>
      <c r="BV74" s="37"/>
      <c r="BW74" s="37"/>
      <c r="BX74" s="37"/>
      <c r="BY74" s="37"/>
      <c r="BZ74" s="37"/>
      <c r="CA74" s="38" t="s">
        <v>71</v>
      </c>
    </row>
    <row r="75" spans="1:79" s="38" customFormat="1" ht="15.6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49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2"/>
      <c r="BR75" s="36"/>
      <c r="BS75" s="36"/>
      <c r="BT75" s="36"/>
      <c r="BU75" s="36"/>
      <c r="BV75" s="36"/>
      <c r="BW75" s="36"/>
      <c r="BX75" s="36"/>
      <c r="BY75" s="36"/>
      <c r="BZ75" s="37"/>
      <c r="CA75" s="38" t="s">
        <v>66</v>
      </c>
    </row>
    <row r="76" spans="1:79" ht="15.6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9" customHeight="1">
      <c r="A77" s="41" t="s">
        <v>65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</row>
    <row r="78" spans="1:79" ht="15.9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</row>
    <row r="79" spans="1:79" ht="15.6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5.9" customHeight="1">
      <c r="A80" s="41" t="s">
        <v>46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</row>
    <row r="81" spans="1:64" ht="15.9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2" spans="1:64" ht="15.9" customHeight="1">
      <c r="A82" s="17"/>
      <c r="B82" s="17"/>
      <c r="C82" s="17"/>
      <c r="D82" s="17"/>
      <c r="E82" s="17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12" customHeight="1">
      <c r="A83" s="30" t="s">
        <v>77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t="12" customHeight="1">
      <c r="A84" s="30" t="s">
        <v>68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s="30" customFormat="1" ht="12" customHeight="1">
      <c r="A85" s="30" t="s">
        <v>69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</row>
    <row r="86" spans="1:64" ht="15.9" customHeight="1">
      <c r="A86" s="29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64" ht="42" customHeight="1">
      <c r="A87" s="161" t="s">
        <v>123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3"/>
      <c r="AO87" s="3"/>
      <c r="AP87" s="162" t="s">
        <v>125</v>
      </c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</row>
    <row r="88" spans="1:64">
      <c r="W88" s="93" t="s">
        <v>8</v>
      </c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4"/>
      <c r="AO88" s="4"/>
      <c r="AP88" s="93" t="s">
        <v>73</v>
      </c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</row>
    <row r="91" spans="1:64" ht="31.2" customHeight="1">
      <c r="A91" s="161" t="s">
        <v>124</v>
      </c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3"/>
      <c r="AO91" s="3"/>
      <c r="AP91" s="162" t="s">
        <v>126</v>
      </c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</row>
    <row r="92" spans="1:64">
      <c r="W92" s="93" t="s">
        <v>8</v>
      </c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4"/>
      <c r="AO92" s="4"/>
      <c r="AP92" s="93" t="s">
        <v>73</v>
      </c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</row>
  </sheetData>
  <mergeCells count="243">
    <mergeCell ref="A91:V91"/>
    <mergeCell ref="W91:AM91"/>
    <mergeCell ref="AP91:BH91"/>
    <mergeCell ref="W92:AM92"/>
    <mergeCell ref="AP92:BH92"/>
    <mergeCell ref="A35:F35"/>
    <mergeCell ref="G35:BL35"/>
    <mergeCell ref="A80:BL80"/>
    <mergeCell ref="A81:BL81"/>
    <mergeCell ref="A87:V87"/>
    <mergeCell ref="W87:AM87"/>
    <mergeCell ref="AP87:BH87"/>
    <mergeCell ref="W88:AM88"/>
    <mergeCell ref="AP88:BH88"/>
    <mergeCell ref="A75:B75"/>
    <mergeCell ref="C75:I75"/>
    <mergeCell ref="J75:N75"/>
    <mergeCell ref="O75:BQ75"/>
    <mergeCell ref="A77:BL77"/>
    <mergeCell ref="A78:BL78"/>
    <mergeCell ref="A73:B73"/>
    <mergeCell ref="C73:I73"/>
    <mergeCell ref="J73:N73"/>
    <mergeCell ref="O73:BQ73"/>
    <mergeCell ref="A74:B74"/>
    <mergeCell ref="C74:I74"/>
    <mergeCell ref="J74:N74"/>
    <mergeCell ref="O74:BQ74"/>
    <mergeCell ref="AX68:BB68"/>
    <mergeCell ref="BC68:BG68"/>
    <mergeCell ref="BH68:BL68"/>
    <mergeCell ref="BM68:BQ68"/>
    <mergeCell ref="A70:BQ70"/>
    <mergeCell ref="A72:B72"/>
    <mergeCell ref="C72:I72"/>
    <mergeCell ref="J72:N72"/>
    <mergeCell ref="O72:BQ72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Y56:BC56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46:BQ46"/>
    <mergeCell ref="A48:B48"/>
    <mergeCell ref="C48:BQ48"/>
    <mergeCell ref="A49:B49"/>
    <mergeCell ref="C49:BQ49"/>
    <mergeCell ref="A50:B50"/>
    <mergeCell ref="C50:BQ50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A41:AE41"/>
    <mergeCell ref="AF41:AJ41"/>
    <mergeCell ref="AK41:AO41"/>
    <mergeCell ref="AP41:AT41"/>
    <mergeCell ref="AU41:AY41"/>
    <mergeCell ref="AZ41:BC41"/>
    <mergeCell ref="A34:F34"/>
    <mergeCell ref="G34:BL34"/>
    <mergeCell ref="A37:BQ37"/>
    <mergeCell ref="A38:BQ38"/>
    <mergeCell ref="A39:BQ39"/>
    <mergeCell ref="A40:B41"/>
    <mergeCell ref="C40:Z41"/>
    <mergeCell ref="AA40:AO40"/>
    <mergeCell ref="AP40:BC40"/>
    <mergeCell ref="BD40:BQ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8:C69 C71 C75:C76 C79">
    <cfRule type="cellIs" dxfId="1" priority="2" stopIfTrue="1" operator="equal">
      <formula>$C67</formula>
    </cfRule>
  </conditionalFormatting>
  <conditionalFormatting sqref="A68:B69 A71:B71 A75:B76 A79:B79 A59:B59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КПК2818320</vt:lpstr>
      <vt:lpstr>КПК2818340</vt:lpstr>
      <vt:lpstr>КПК2819800</vt:lpstr>
      <vt:lpstr>КПК2818320!Область_печати</vt:lpstr>
      <vt:lpstr>КПК2818340!Область_печати</vt:lpstr>
      <vt:lpstr>КПК2819800!Область_печати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2024-02-12T12:39:14Z</dcterms:modified>
</cp:coreProperties>
</file>