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/>
  </bookViews>
  <sheets>
    <sheet name="Додат 2" sheetId="14" r:id="rId1"/>
  </sheets>
  <definedNames>
    <definedName name="_xlnm.Print_Area" localSheetId="0">'Додат 2'!$A$1:$F$17</definedName>
  </definedNames>
  <calcPr calcId="125725"/>
</workbook>
</file>

<file path=xl/calcChain.xml><?xml version="1.0" encoding="utf-8"?>
<calcChain xmlns="http://schemas.openxmlformats.org/spreadsheetml/2006/main">
  <c r="F7" i="14"/>
  <c r="E10" l="1"/>
  <c r="E12" s="1"/>
  <c r="D10" l="1"/>
  <c r="D12" s="1"/>
  <c r="F12" s="1"/>
  <c r="F11"/>
  <c r="F9"/>
  <c r="F8"/>
  <c r="F10" l="1"/>
</calcChain>
</file>

<file path=xl/sharedStrings.xml><?xml version="1.0" encoding="utf-8"?>
<sst xmlns="http://schemas.openxmlformats.org/spreadsheetml/2006/main" count="24" uniqueCount="17">
  <si>
    <t>тис. грн.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</si>
  <si>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 (24062100)</t>
  </si>
  <si>
    <t>Разом</t>
  </si>
  <si>
    <t>викиди забруднюючих речовин в атмосферне повітря стаціонарними джерелами забруднення (19010100)</t>
  </si>
  <si>
    <t>скиди забруднюючих речовин безпосередньо у водні об’єкти (19010200)</t>
  </si>
  <si>
    <t xml:space="preserve">Залишок коштів спеціального фонду місцевих бюджетів на кінець бюджетного періоду </t>
  </si>
  <si>
    <t>розміщення відходів (19010300)</t>
  </si>
  <si>
    <t>Всього</t>
  </si>
  <si>
    <t xml:space="preserve">Назва платежу </t>
  </si>
  <si>
    <t>Екологічний податок (крім радіоактивних відходів) (19010100, 19010200, 19010300), у т.ч.</t>
  </si>
  <si>
    <t>х</t>
  </si>
  <si>
    <t>Додаток</t>
  </si>
  <si>
    <t xml:space="preserve">2020 рік </t>
  </si>
  <si>
    <t>Стан виконання , %</t>
  </si>
  <si>
    <r>
      <t>Затверджено місцевими  радами на 2021  рік зі</t>
    </r>
    <r>
      <rPr>
        <b/>
        <sz val="14"/>
        <rFont val="Calibri"/>
        <family val="2"/>
        <charset val="204"/>
      </rPr>
      <t> </t>
    </r>
    <r>
      <rPr>
        <b/>
        <sz val="14"/>
        <rFont val="Times New Roman"/>
        <family val="1"/>
        <charset val="204"/>
      </rPr>
      <t>змінами</t>
    </r>
  </si>
  <si>
    <t>Фактичні надходження (наростаючим підсумком) станом на 01.07.2021</t>
  </si>
  <si>
    <t>Інформація про фактичні надходження екологічних платежів до спеціального фонду у Миколаївській області  у І півріччі 2021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</si>
</sst>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60" zoomScaleNormal="80" workbookViewId="0">
      <selection activeCell="J6" sqref="J6"/>
    </sheetView>
  </sheetViews>
  <sheetFormatPr defaultRowHeight="14.4"/>
  <cols>
    <col min="1" max="1" width="15.44140625" customWidth="1"/>
    <col min="2" max="2" width="28.21875" customWidth="1"/>
    <col min="3" max="3" width="35.77734375" customWidth="1"/>
    <col min="4" max="4" width="36.44140625" customWidth="1"/>
    <col min="5" max="5" width="35.77734375" customWidth="1"/>
    <col min="6" max="6" width="38.77734375" customWidth="1"/>
  </cols>
  <sheetData>
    <row r="1" spans="1:6">
      <c r="A1" s="1"/>
      <c r="B1" s="1"/>
      <c r="C1" s="1"/>
      <c r="D1" s="1"/>
      <c r="E1" s="1"/>
      <c r="F1" s="1"/>
    </row>
    <row r="2" spans="1:6" ht="18">
      <c r="A2" s="1"/>
      <c r="B2" s="1"/>
      <c r="C2" s="1"/>
      <c r="D2" s="1"/>
      <c r="E2" s="1"/>
      <c r="F2" s="2" t="s">
        <v>11</v>
      </c>
    </row>
    <row r="3" spans="1:6" ht="24" customHeight="1">
      <c r="A3" s="14" t="s">
        <v>16</v>
      </c>
      <c r="B3" s="14"/>
      <c r="C3" s="14"/>
      <c r="D3" s="14"/>
      <c r="E3" s="14"/>
      <c r="F3" s="14"/>
    </row>
    <row r="4" spans="1:6" ht="18">
      <c r="A4" s="3"/>
      <c r="B4" s="3"/>
      <c r="C4" s="3"/>
      <c r="D4" s="3"/>
      <c r="E4" s="3"/>
      <c r="F4" s="4" t="s">
        <v>0</v>
      </c>
    </row>
    <row r="5" spans="1:6" ht="117" customHeight="1">
      <c r="A5" s="13" t="s">
        <v>8</v>
      </c>
      <c r="B5" s="13"/>
      <c r="C5" s="5" t="s">
        <v>12</v>
      </c>
      <c r="D5" s="5" t="s">
        <v>14</v>
      </c>
      <c r="E5" s="5" t="s">
        <v>15</v>
      </c>
      <c r="F5" s="5" t="s">
        <v>13</v>
      </c>
    </row>
    <row r="6" spans="1:6" ht="69" customHeight="1">
      <c r="A6" s="13" t="s">
        <v>5</v>
      </c>
      <c r="B6" s="13"/>
      <c r="C6" s="9">
        <v>72503.5</v>
      </c>
      <c r="D6" s="11" t="s">
        <v>10</v>
      </c>
      <c r="E6" s="11" t="s">
        <v>10</v>
      </c>
      <c r="F6" s="11" t="s">
        <v>10</v>
      </c>
    </row>
    <row r="7" spans="1:6" ht="162.75" customHeight="1">
      <c r="A7" s="15" t="s">
        <v>9</v>
      </c>
      <c r="B7" s="5" t="s">
        <v>3</v>
      </c>
      <c r="C7" s="6" t="s">
        <v>10</v>
      </c>
      <c r="D7" s="12">
        <v>6706.9</v>
      </c>
      <c r="E7" s="12">
        <v>3789.2</v>
      </c>
      <c r="F7" s="8">
        <f>IF(E7&gt;0,IF(D7&gt;0,E7/D7*100,0),0)</f>
        <v>56.49704036141884</v>
      </c>
    </row>
    <row r="8" spans="1:6" ht="103.5" customHeight="1">
      <c r="A8" s="15"/>
      <c r="B8" s="5" t="s">
        <v>4</v>
      </c>
      <c r="C8" s="6" t="s">
        <v>10</v>
      </c>
      <c r="D8" s="12">
        <v>1412.7</v>
      </c>
      <c r="E8" s="12">
        <v>707.4</v>
      </c>
      <c r="F8" s="8">
        <f t="shared" ref="F8:F12" si="0">IF(E8&gt;0,IF(D8&gt;0,E8/D8*100,0),0)</f>
        <v>50.074325759184532</v>
      </c>
    </row>
    <row r="9" spans="1:6" ht="60" customHeight="1">
      <c r="A9" s="15"/>
      <c r="B9" s="5" t="s">
        <v>6</v>
      </c>
      <c r="C9" s="6" t="s">
        <v>10</v>
      </c>
      <c r="D9" s="12">
        <v>18271.8</v>
      </c>
      <c r="E9" s="12">
        <v>9681.6</v>
      </c>
      <c r="F9" s="8">
        <f t="shared" si="0"/>
        <v>52.986569467704335</v>
      </c>
    </row>
    <row r="10" spans="1:6" ht="54.75" customHeight="1">
      <c r="A10" s="15"/>
      <c r="B10" s="5" t="s">
        <v>2</v>
      </c>
      <c r="C10" s="7" t="s">
        <v>10</v>
      </c>
      <c r="D10" s="10">
        <f>SUM(D7:D9)</f>
        <v>26391.399999999998</v>
      </c>
      <c r="E10" s="10">
        <f>SUM(E7:E9)</f>
        <v>14178.2</v>
      </c>
      <c r="F10" s="8">
        <f t="shared" si="0"/>
        <v>53.722803640579897</v>
      </c>
    </row>
    <row r="11" spans="1:6" ht="127.5" customHeight="1">
      <c r="A11" s="13" t="s">
        <v>1</v>
      </c>
      <c r="B11" s="13"/>
      <c r="C11" s="7" t="s">
        <v>10</v>
      </c>
      <c r="D11" s="10">
        <v>386.4</v>
      </c>
      <c r="E11" s="10">
        <v>339.1</v>
      </c>
      <c r="F11" s="8">
        <f t="shared" si="0"/>
        <v>87.758799171842668</v>
      </c>
    </row>
    <row r="12" spans="1:6" ht="59.25" customHeight="1">
      <c r="A12" s="13" t="s">
        <v>7</v>
      </c>
      <c r="B12" s="13"/>
      <c r="C12" s="10">
        <v>72503.5</v>
      </c>
      <c r="D12" s="10">
        <f>D10+D11</f>
        <v>26777.8</v>
      </c>
      <c r="E12" s="10">
        <f>E10+E11</f>
        <v>14517.300000000001</v>
      </c>
      <c r="F12" s="8">
        <f t="shared" si="0"/>
        <v>54.213938411669375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</sheetData>
  <mergeCells count="6">
    <mergeCell ref="A12:B12"/>
    <mergeCell ref="A3:F3"/>
    <mergeCell ref="A5:B5"/>
    <mergeCell ref="A6:B6"/>
    <mergeCell ref="A7:A10"/>
    <mergeCell ref="A11:B11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 2</vt:lpstr>
      <vt:lpstr>'Додат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2021-09-09T07:18:53Z</dcterms:modified>
</cp:coreProperties>
</file>